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workbookProtection lockStructure="1"/>
  <bookViews>
    <workbookView xWindow="0" yWindow="0" windowWidth="28800" windowHeight="12300" tabRatio="828" activeTab="1"/>
  </bookViews>
  <sheets>
    <sheet name="Stamgegevens" sheetId="2" r:id="rId1"/>
    <sheet name="WK01" sheetId="1" r:id="rId2"/>
    <sheet name="WK02" sheetId="16" r:id="rId3"/>
    <sheet name="WK03" sheetId="17" r:id="rId4"/>
    <sheet name="WK04" sheetId="18" r:id="rId5"/>
    <sheet name="WK05" sheetId="19" r:id="rId6"/>
    <sheet name="WK06" sheetId="20" r:id="rId7"/>
    <sheet name="WK07" sheetId="21" r:id="rId8"/>
    <sheet name="WK08" sheetId="22" r:id="rId9"/>
    <sheet name="WK09" sheetId="23" r:id="rId10"/>
    <sheet name="WK10" sheetId="24" r:id="rId11"/>
    <sheet name="WK11" sheetId="25" r:id="rId12"/>
    <sheet name="WK12" sheetId="27" r:id="rId13"/>
    <sheet name="WK13" sheetId="26" r:id="rId1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<sst xmlns="http://schemas.openxmlformats.org/spreadsheetml/2006/main" count="821" uniqueCount="54">
  <si>
    <t>Naam</t>
  </si>
  <si>
    <t>Naam bedrijf</t>
  </si>
  <si>
    <t>Woonplaats</t>
  </si>
  <si>
    <t>Plaats</t>
  </si>
  <si>
    <t>Geboortedatum</t>
  </si>
  <si>
    <t>Contactpersoon</t>
  </si>
  <si>
    <t>Normale uren</t>
  </si>
  <si>
    <t>Over</t>
  </si>
  <si>
    <t>uren</t>
  </si>
  <si>
    <t>Ploegen</t>
  </si>
  <si>
    <t>Uren</t>
  </si>
  <si>
    <t>Vakantie</t>
  </si>
  <si>
    <t>TVT</t>
  </si>
  <si>
    <t>Ziekte</t>
  </si>
  <si>
    <t>Kilometers</t>
  </si>
  <si>
    <t>Dag</t>
  </si>
  <si>
    <t>Datum</t>
  </si>
  <si>
    <t>…..……..%</t>
  </si>
  <si>
    <t>……..…..%</t>
  </si>
  <si>
    <t>Project</t>
  </si>
  <si>
    <t>Maandag</t>
  </si>
  <si>
    <t>Dinsdag</t>
  </si>
  <si>
    <t>Woensdag</t>
  </si>
  <si>
    <t>Donderdag</t>
  </si>
  <si>
    <t>Vrijdag</t>
  </si>
  <si>
    <t>Zaterdag</t>
  </si>
  <si>
    <t>Zondag</t>
  </si>
  <si>
    <t>Totaal</t>
  </si>
  <si>
    <t>Medewerker</t>
  </si>
  <si>
    <t>Opdrachtgever</t>
  </si>
  <si>
    <t>Startdattum</t>
  </si>
  <si>
    <t>Contact</t>
  </si>
  <si>
    <t>IP Techniek Eindhoven</t>
  </si>
  <si>
    <t>Tongelresestraat 254</t>
  </si>
  <si>
    <t>5613 DV  EINDHOVEN</t>
  </si>
  <si>
    <t>T  +31 40 8200305</t>
  </si>
  <si>
    <t>E  info@iptechniek.com</t>
  </si>
  <si>
    <t>I  www.iptechniek.com</t>
  </si>
  <si>
    <t>werk</t>
  </si>
  <si>
    <t>Werk</t>
  </si>
  <si>
    <t>Woon -</t>
  </si>
  <si>
    <t>Werk -</t>
  </si>
  <si>
    <t>Handtekening</t>
  </si>
  <si>
    <t>Weeknr</t>
  </si>
  <si>
    <t>Met de ondertekening van dit urenbriefje verklaart zowel</t>
  </si>
  <si>
    <t>Medewerker als Opdrachtgever dat deze naar waarheid</t>
  </si>
  <si>
    <t>is ingevuld. Ondergetekenden verklaren tevens met de</t>
  </si>
  <si>
    <t>ondertekening van dit urenbriefje dat de Algemene</t>
  </si>
  <si>
    <t xml:space="preserve">Voorwaarden ter hand zijn gesteld, zijn begrepen en </t>
  </si>
  <si>
    <t>hiermee akkoord wordt gegaan.</t>
  </si>
  <si>
    <t>Opmerkingen:</t>
  </si>
  <si>
    <t>Akkoord Medewerker</t>
  </si>
  <si>
    <t>Akkoord Opdrachtgever</t>
  </si>
  <si>
    <t>Invullen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</si>
</sst>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F800]dddd\,\ mmmm\ dd\,\ yyyy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/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9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1" xfId="0" applyBorder="1"/>
    <xf numFmtId="0" fontId="2" fillId="0" borderId="11" xfId="0" applyFont="1" applyBorder="1"/>
    <xf numFmtId="0" fontId="3" fillId="0" borderId="11" xfId="0" applyFont="1" applyBorder="1" applyAlignment="1">
      <alignment/>
    </xf>
    <xf numFmtId="0" fontId="0" fillId="0" borderId="0" xfId="0" applyBorder="1"/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4" fontId="0" fillId="0" borderId="14" xfId="0" applyNumberForma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left" vertical="center" wrapText="1"/>
      <protection locked="0"/>
    </xf>
    <xf numFmtId="43" fontId="0" fillId="0" borderId="13" xfId="20" applyFont="1" applyBorder="1" applyAlignment="1" applyProtection="1">
      <alignment vertical="center" wrapText="1"/>
      <protection locked="0"/>
    </xf>
    <xf numFmtId="43" fontId="2" fillId="0" borderId="13" xfId="20" applyFont="1" applyBorder="1" applyAlignment="1">
      <alignment vertical="center" wrapText="1"/>
    </xf>
    <xf numFmtId="43" fontId="4" fillId="0" borderId="13" xfId="20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customXml" Target="../customXml/item1.xml" /><Relationship Id="rId18" Type="http://schemas.openxmlformats.org/officeDocument/2006/relationships/customXml" Target="../customXml/item2.xml" /><Relationship Id="rId19" Type="http://schemas.openxmlformats.org/officeDocument/2006/relationships/customXml" Target="../customXml/item3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123825</xdr:colOff>
      <xdr:row>1</xdr:row>
      <xdr:rowOff>142875</xdr:rowOff>
    </xdr:from>
    <xdr:to>
      <xdr:col>15</xdr:col>
      <xdr:colOff>0</xdr:colOff>
      <xdr:row>4</xdr:row>
      <xdr:rowOff>0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33375"/>
          <a:ext cx="1485900" cy="428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123825</xdr:colOff>
      <xdr:row>1</xdr:row>
      <xdr:rowOff>142875</xdr:rowOff>
    </xdr:from>
    <xdr:to>
      <xdr:col>15</xdr:col>
      <xdr:colOff>0</xdr:colOff>
      <xdr:row>4</xdr:row>
      <xdr:rowOff>0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33375"/>
          <a:ext cx="1485900" cy="428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123825</xdr:colOff>
      <xdr:row>1</xdr:row>
      <xdr:rowOff>142875</xdr:rowOff>
    </xdr:from>
    <xdr:to>
      <xdr:col>15</xdr:col>
      <xdr:colOff>0</xdr:colOff>
      <xdr:row>4</xdr:row>
      <xdr:rowOff>0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33375"/>
          <a:ext cx="1485900" cy="428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123825</xdr:colOff>
      <xdr:row>1</xdr:row>
      <xdr:rowOff>142875</xdr:rowOff>
    </xdr:from>
    <xdr:to>
      <xdr:col>15</xdr:col>
      <xdr:colOff>0</xdr:colOff>
      <xdr:row>4</xdr:row>
      <xdr:rowOff>0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33375"/>
          <a:ext cx="1485900" cy="428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123825</xdr:colOff>
      <xdr:row>1</xdr:row>
      <xdr:rowOff>142875</xdr:rowOff>
    </xdr:from>
    <xdr:to>
      <xdr:col>15</xdr:col>
      <xdr:colOff>0</xdr:colOff>
      <xdr:row>4</xdr:row>
      <xdr:rowOff>0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33375"/>
          <a:ext cx="1485900" cy="428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123825</xdr:colOff>
      <xdr:row>1</xdr:row>
      <xdr:rowOff>142875</xdr:rowOff>
    </xdr:from>
    <xdr:to>
      <xdr:col>15</xdr:col>
      <xdr:colOff>0</xdr:colOff>
      <xdr:row>4</xdr:row>
      <xdr:rowOff>0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33375"/>
          <a:ext cx="1485900" cy="428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123825</xdr:colOff>
      <xdr:row>1</xdr:row>
      <xdr:rowOff>142875</xdr:rowOff>
    </xdr:from>
    <xdr:to>
      <xdr:col>15</xdr:col>
      <xdr:colOff>0</xdr:colOff>
      <xdr:row>4</xdr:row>
      <xdr:rowOff>0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33375"/>
          <a:ext cx="1485900" cy="428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123825</xdr:colOff>
      <xdr:row>1</xdr:row>
      <xdr:rowOff>142875</xdr:rowOff>
    </xdr:from>
    <xdr:to>
      <xdr:col>15</xdr:col>
      <xdr:colOff>0</xdr:colOff>
      <xdr:row>4</xdr:row>
      <xdr:rowOff>0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33375"/>
          <a:ext cx="1485900" cy="428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123825</xdr:colOff>
      <xdr:row>1</xdr:row>
      <xdr:rowOff>142875</xdr:rowOff>
    </xdr:from>
    <xdr:to>
      <xdr:col>15</xdr:col>
      <xdr:colOff>0</xdr:colOff>
      <xdr:row>4</xdr:row>
      <xdr:rowOff>0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33375"/>
          <a:ext cx="1485900" cy="428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123825</xdr:colOff>
      <xdr:row>1</xdr:row>
      <xdr:rowOff>142875</xdr:rowOff>
    </xdr:from>
    <xdr:to>
      <xdr:col>15</xdr:col>
      <xdr:colOff>0</xdr:colOff>
      <xdr:row>4</xdr:row>
      <xdr:rowOff>0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33375"/>
          <a:ext cx="1485900" cy="428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123825</xdr:colOff>
      <xdr:row>1</xdr:row>
      <xdr:rowOff>142875</xdr:rowOff>
    </xdr:from>
    <xdr:to>
      <xdr:col>15</xdr:col>
      <xdr:colOff>0</xdr:colOff>
      <xdr:row>4</xdr:row>
      <xdr:rowOff>0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33375"/>
          <a:ext cx="1485900" cy="428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123825</xdr:colOff>
      <xdr:row>1</xdr:row>
      <xdr:rowOff>142875</xdr:rowOff>
    </xdr:from>
    <xdr:to>
      <xdr:col>15</xdr:col>
      <xdr:colOff>0</xdr:colOff>
      <xdr:row>4</xdr:row>
      <xdr:rowOff>0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33375"/>
          <a:ext cx="1485900" cy="428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123825</xdr:colOff>
      <xdr:row>1</xdr:row>
      <xdr:rowOff>142875</xdr:rowOff>
    </xdr:from>
    <xdr:to>
      <xdr:col>15</xdr:col>
      <xdr:colOff>0</xdr:colOff>
      <xdr:row>4</xdr:row>
      <xdr:rowOff>0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33375"/>
          <a:ext cx="1485900" cy="428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 topLeftCell="A1">
      <selection activeCell="B11" sqref="B11"/>
    </sheetView>
  </sheetViews>
  <sheetFormatPr defaultColWidth="9.140625" defaultRowHeight="15"/>
  <cols>
    <col min="1" max="1" width="20.140625" style="0" customWidth="1"/>
    <col min="2" max="2" width="34.421875" style="0" customWidth="1"/>
  </cols>
  <sheetData>
    <row r="1" ht="15">
      <c r="A1" s="2" t="s">
        <v>28</v>
      </c>
    </row>
    <row r="2" spans="1:2" ht="15">
      <c r="A2" t="s">
        <v>0</v>
      </c>
      <c r="B2" t="s">
        <v>53</v>
      </c>
    </row>
    <row r="3" spans="1:2" ht="15">
      <c r="A3" t="s">
        <v>2</v>
      </c>
      <c r="B3" t="s">
        <v>53</v>
      </c>
    </row>
    <row r="4" spans="1:2" ht="15">
      <c r="A4" t="s">
        <v>4</v>
      </c>
      <c r="B4" s="4" t="s">
        <v>53</v>
      </c>
    </row>
    <row r="6" ht="15">
      <c r="A6" s="2" t="s">
        <v>29</v>
      </c>
    </row>
    <row r="7" spans="1:2" ht="15">
      <c r="A7" t="s">
        <v>0</v>
      </c>
      <c r="B7" t="s">
        <v>53</v>
      </c>
    </row>
    <row r="8" spans="1:2" ht="15">
      <c r="A8" t="s">
        <v>3</v>
      </c>
      <c r="B8" t="s">
        <v>53</v>
      </c>
    </row>
    <row r="9" spans="1:2" ht="15">
      <c r="A9" t="s">
        <v>5</v>
      </c>
      <c r="B9" s="4" t="s">
        <v>53</v>
      </c>
    </row>
    <row r="11" spans="1:2" ht="15">
      <c r="A11" s="2" t="s">
        <v>30</v>
      </c>
      <c r="B11" s="3"/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160" zoomScaleNormal="160" workbookViewId="0" topLeftCell="A1"/>
  </sheetViews>
  <sheetFormatPr defaultColWidth="9.140625" defaultRowHeight="15"/>
  <cols>
    <col min="1" max="2" width="8.7109375" style="0" customWidth="1"/>
    <col min="3" max="10" width="6.7109375" style="0" customWidth="1"/>
    <col min="11" max="11" width="6.7109375" style="2" customWidth="1"/>
    <col min="12" max="13" width="6.7109375" style="0" customWidth="1"/>
    <col min="14" max="15" width="8.7109375" style="0" customWidth="1"/>
  </cols>
  <sheetData>
    <row r="1" spans="1:7" ht="15">
      <c r="A1" s="2" t="s">
        <v>28</v>
      </c>
      <c r="G1" s="2" t="s">
        <v>29</v>
      </c>
    </row>
    <row r="2" spans="1:15" ht="15" customHeight="1">
      <c r="A2" s="54" t="s">
        <v>0</v>
      </c>
      <c r="B2" s="54"/>
      <c r="C2" s="56" t="str">
        <f>IF(Stamgegevens!$B$2=0,"",Stamgegevens!$B$2)</f>
        <v>Invullen</v>
      </c>
      <c r="D2" s="56"/>
      <c r="E2" s="56"/>
      <c r="F2" s="56"/>
      <c r="G2" s="54" t="s">
        <v>1</v>
      </c>
      <c r="H2" s="54"/>
      <c r="I2" s="56" t="str">
        <f>IF(Stamgegevens!$B$7=0,"",Stamgegevens!$B$7)</f>
        <v>Invullen</v>
      </c>
      <c r="J2" s="56"/>
      <c r="K2" s="56"/>
      <c r="L2" s="56"/>
      <c r="M2" s="38"/>
      <c r="N2" s="53"/>
      <c r="O2" s="53"/>
    </row>
    <row r="3" spans="1:15" ht="15" customHeight="1">
      <c r="A3" s="54" t="s">
        <v>2</v>
      </c>
      <c r="B3" s="54"/>
      <c r="C3" s="48" t="str">
        <f>IF(Stamgegevens!$B$3=0,"",Stamgegevens!$B$3)</f>
        <v>Invullen</v>
      </c>
      <c r="D3" s="48"/>
      <c r="E3" s="48"/>
      <c r="F3" s="48"/>
      <c r="G3" s="54" t="s">
        <v>3</v>
      </c>
      <c r="H3" s="54"/>
      <c r="I3" s="48" t="str">
        <f>IF(Stamgegevens!$B$8=0,"",Stamgegevens!$B$8)</f>
        <v>Invullen</v>
      </c>
      <c r="J3" s="48"/>
      <c r="K3" s="48"/>
      <c r="L3" s="48"/>
      <c r="M3" s="38"/>
      <c r="N3" s="53"/>
      <c r="O3" s="53"/>
    </row>
    <row r="4" spans="1:15" ht="15" customHeight="1">
      <c r="A4" s="54" t="s">
        <v>4</v>
      </c>
      <c r="B4" s="54"/>
      <c r="C4" s="55" t="str">
        <f>IF(Stamgegevens!$B$4=0,"",Stamgegevens!$B$4)</f>
        <v>Invullen</v>
      </c>
      <c r="D4" s="55"/>
      <c r="E4" s="55"/>
      <c r="F4" s="55"/>
      <c r="G4" s="54" t="s">
        <v>31</v>
      </c>
      <c r="H4" s="54"/>
      <c r="I4" s="48" t="str">
        <f>IF(Stamgegevens!$B$9=0,"",Stamgegevens!$B$9)</f>
        <v>Invullen</v>
      </c>
      <c r="J4" s="48"/>
      <c r="K4" s="48"/>
      <c r="L4" s="48"/>
      <c r="M4" s="38"/>
      <c r="N4" s="53"/>
      <c r="O4" s="53"/>
    </row>
    <row r="5" spans="1:15" ht="8.1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31"/>
      <c r="L5" s="53"/>
      <c r="M5" s="53"/>
      <c r="N5" s="53"/>
      <c r="O5" s="53"/>
    </row>
    <row r="6" spans="1:15" s="2" customFormat="1" ht="12" customHeight="1">
      <c r="A6" s="49" t="s">
        <v>43</v>
      </c>
      <c r="B6" s="51" t="str">
        <f>IF(Stamgegevens!$B$11=0,"",WEEKNUM(B9))</f>
        <v/>
      </c>
      <c r="C6" s="61" t="s">
        <v>6</v>
      </c>
      <c r="D6" s="18" t="s">
        <v>7</v>
      </c>
      <c r="E6" s="40" t="s">
        <v>7</v>
      </c>
      <c r="F6" s="18" t="s">
        <v>7</v>
      </c>
      <c r="G6" s="40" t="s">
        <v>9</v>
      </c>
      <c r="H6" s="18" t="s">
        <v>12</v>
      </c>
      <c r="I6" s="40" t="s">
        <v>11</v>
      </c>
      <c r="J6" s="39" t="s">
        <v>13</v>
      </c>
      <c r="K6" s="40"/>
      <c r="L6" s="57" t="s">
        <v>14</v>
      </c>
      <c r="M6" s="58"/>
      <c r="N6" s="45"/>
      <c r="O6" s="46"/>
    </row>
    <row r="7" spans="1:15" s="2" customFormat="1" ht="12" customHeight="1">
      <c r="A7" s="50"/>
      <c r="B7" s="52"/>
      <c r="C7" s="62"/>
      <c r="D7" s="20" t="s">
        <v>8</v>
      </c>
      <c r="E7" s="41" t="s">
        <v>8</v>
      </c>
      <c r="F7" s="20" t="s">
        <v>8</v>
      </c>
      <c r="G7" s="41" t="s">
        <v>10</v>
      </c>
      <c r="H7" s="20" t="s">
        <v>8</v>
      </c>
      <c r="I7" s="41" t="s">
        <v>8</v>
      </c>
      <c r="J7" s="16" t="s">
        <v>8</v>
      </c>
      <c r="K7" s="23" t="s">
        <v>27</v>
      </c>
      <c r="L7" s="40" t="s">
        <v>40</v>
      </c>
      <c r="M7" s="40" t="s">
        <v>41</v>
      </c>
      <c r="N7" s="59"/>
      <c r="O7" s="60"/>
    </row>
    <row r="8" spans="1:15" s="2" customFormat="1" ht="23.25">
      <c r="A8" s="10" t="s">
        <v>15</v>
      </c>
      <c r="B8" s="11" t="s">
        <v>16</v>
      </c>
      <c r="C8" s="12">
        <v>1</v>
      </c>
      <c r="D8" s="28" t="s">
        <v>17</v>
      </c>
      <c r="E8" s="29" t="s">
        <v>18</v>
      </c>
      <c r="F8" s="28" t="s">
        <v>18</v>
      </c>
      <c r="G8" s="29" t="s">
        <v>18</v>
      </c>
      <c r="H8" s="21"/>
      <c r="I8" s="15"/>
      <c r="J8" s="17"/>
      <c r="K8" s="15"/>
      <c r="L8" s="15" t="s">
        <v>38</v>
      </c>
      <c r="M8" s="15" t="s">
        <v>39</v>
      </c>
      <c r="N8" s="59" t="s">
        <v>19</v>
      </c>
      <c r="O8" s="60"/>
    </row>
    <row r="9" spans="1:15" ht="24.95" customHeight="1">
      <c r="A9" s="9" t="s">
        <v>20</v>
      </c>
      <c r="B9" s="42" t="str">
        <f>IF(Stamgegevens!$B$11=0,"",WK08!B15+1)</f>
        <v/>
      </c>
      <c r="C9" s="64"/>
      <c r="D9" s="64"/>
      <c r="E9" s="64"/>
      <c r="F9" s="64"/>
      <c r="G9" s="64"/>
      <c r="H9" s="64"/>
      <c r="I9" s="64"/>
      <c r="J9" s="64"/>
      <c r="K9" s="65" t="str">
        <f>IF(SUM(C9:J9)&gt;0,SUM(C9:J9),"")</f>
        <v/>
      </c>
      <c r="L9" s="64"/>
      <c r="M9" s="64"/>
      <c r="N9" s="63"/>
      <c r="O9" s="63"/>
    </row>
    <row r="10" spans="1:15" ht="24.95" customHeight="1">
      <c r="A10" s="8" t="s">
        <v>21</v>
      </c>
      <c r="B10" s="22" t="str">
        <f>IF(Stamgegevens!$B$11=0,"",B9+1)</f>
        <v/>
      </c>
      <c r="C10" s="64"/>
      <c r="D10" s="64"/>
      <c r="E10" s="64"/>
      <c r="F10" s="64"/>
      <c r="G10" s="64"/>
      <c r="H10" s="64"/>
      <c r="I10" s="66"/>
      <c r="J10" s="64"/>
      <c r="K10" s="65" t="str">
        <f aca="true" t="shared" si="0" ref="K10:K15">IF(SUM(C10:J10)&gt;0,SUM(C10:J10),"")</f>
        <v/>
      </c>
      <c r="L10" s="64"/>
      <c r="M10" s="64"/>
      <c r="N10" s="63"/>
      <c r="O10" s="63"/>
    </row>
    <row r="11" spans="1:15" ht="24.95" customHeight="1">
      <c r="A11" s="8" t="s">
        <v>22</v>
      </c>
      <c r="B11" s="22" t="str">
        <f>IF(Stamgegevens!$B$11=0,"",B10+1)</f>
        <v/>
      </c>
      <c r="C11" s="64"/>
      <c r="D11" s="64"/>
      <c r="E11" s="64"/>
      <c r="F11" s="64"/>
      <c r="G11" s="64"/>
      <c r="H11" s="64"/>
      <c r="I11" s="66"/>
      <c r="J11" s="64"/>
      <c r="K11" s="65" t="str">
        <f t="shared" si="0"/>
        <v/>
      </c>
      <c r="L11" s="64"/>
      <c r="M11" s="64"/>
      <c r="N11" s="63"/>
      <c r="O11" s="63"/>
    </row>
    <row r="12" spans="1:15" ht="24.95" customHeight="1">
      <c r="A12" s="8" t="s">
        <v>23</v>
      </c>
      <c r="B12" s="22" t="str">
        <f>IF(Stamgegevens!$B$11=0,"",B11+1)</f>
        <v/>
      </c>
      <c r="C12" s="64"/>
      <c r="D12" s="64"/>
      <c r="E12" s="64"/>
      <c r="F12" s="64"/>
      <c r="G12" s="64"/>
      <c r="H12" s="64"/>
      <c r="I12" s="64"/>
      <c r="J12" s="64"/>
      <c r="K12" s="65" t="str">
        <f t="shared" si="0"/>
        <v/>
      </c>
      <c r="L12" s="64"/>
      <c r="M12" s="64"/>
      <c r="N12" s="63"/>
      <c r="O12" s="63"/>
    </row>
    <row r="13" spans="1:15" ht="24.95" customHeight="1">
      <c r="A13" s="8" t="s">
        <v>24</v>
      </c>
      <c r="B13" s="22" t="str">
        <f>IF(Stamgegevens!$B$11=0,"",B12+1)</f>
        <v/>
      </c>
      <c r="C13" s="64"/>
      <c r="D13" s="64"/>
      <c r="E13" s="64"/>
      <c r="F13" s="64"/>
      <c r="G13" s="64"/>
      <c r="H13" s="64"/>
      <c r="I13" s="64"/>
      <c r="J13" s="64"/>
      <c r="K13" s="65" t="str">
        <f t="shared" si="0"/>
        <v/>
      </c>
      <c r="L13" s="64"/>
      <c r="M13" s="64"/>
      <c r="N13" s="63"/>
      <c r="O13" s="63"/>
    </row>
    <row r="14" spans="1:15" ht="24.95" customHeight="1">
      <c r="A14" s="8" t="s">
        <v>25</v>
      </c>
      <c r="B14" s="22" t="str">
        <f>IF(Stamgegevens!$B$11=0,"",B13+1)</f>
        <v/>
      </c>
      <c r="C14" s="64"/>
      <c r="D14" s="64"/>
      <c r="E14" s="64"/>
      <c r="F14" s="64"/>
      <c r="G14" s="64"/>
      <c r="H14" s="64"/>
      <c r="I14" s="64"/>
      <c r="J14" s="64"/>
      <c r="K14" s="65" t="str">
        <f t="shared" si="0"/>
        <v/>
      </c>
      <c r="L14" s="64"/>
      <c r="M14" s="64"/>
      <c r="N14" s="63"/>
      <c r="O14" s="63"/>
    </row>
    <row r="15" spans="1:15" ht="24.95" customHeight="1">
      <c r="A15" s="8" t="s">
        <v>26</v>
      </c>
      <c r="B15" s="22" t="str">
        <f>IF(Stamgegevens!$B$11=0,"",B14+1)</f>
        <v/>
      </c>
      <c r="C15" s="64"/>
      <c r="D15" s="64"/>
      <c r="E15" s="64"/>
      <c r="F15" s="64"/>
      <c r="G15" s="64"/>
      <c r="H15" s="64"/>
      <c r="I15" s="64"/>
      <c r="J15" s="64"/>
      <c r="K15" s="65" t="str">
        <f t="shared" si="0"/>
        <v/>
      </c>
      <c r="L15" s="64"/>
      <c r="M15" s="64"/>
      <c r="N15" s="63"/>
      <c r="O15" s="63"/>
    </row>
    <row r="16" spans="1:15" s="2" customFormat="1" ht="24.95" customHeight="1">
      <c r="A16" s="6" t="s">
        <v>27</v>
      </c>
      <c r="B16" s="7"/>
      <c r="C16" s="65" t="str">
        <f>IF(SUM(C9:C15)&gt;0,SUM(C9:C15),"")</f>
        <v/>
      </c>
      <c r="D16" s="65" t="str">
        <f aca="true" t="shared" si="1" ref="D16:M16">IF(SUM(D9:D15)&gt;0,SUM(D9:D15),"")</f>
        <v/>
      </c>
      <c r="E16" s="65" t="str">
        <f t="shared" si="1"/>
        <v/>
      </c>
      <c r="F16" s="65" t="str">
        <f t="shared" si="1"/>
        <v/>
      </c>
      <c r="G16" s="65" t="str">
        <f t="shared" si="1"/>
        <v/>
      </c>
      <c r="H16" s="65" t="str">
        <f t="shared" si="1"/>
        <v/>
      </c>
      <c r="I16" s="65" t="str">
        <f t="shared" si="1"/>
        <v/>
      </c>
      <c r="J16" s="65" t="str">
        <f t="shared" si="1"/>
        <v/>
      </c>
      <c r="K16" s="65" t="str">
        <f t="shared" si="1"/>
        <v/>
      </c>
      <c r="L16" s="65" t="str">
        <f t="shared" si="1"/>
        <v/>
      </c>
      <c r="M16" s="65" t="str">
        <f t="shared" si="1"/>
        <v/>
      </c>
      <c r="N16" s="47"/>
      <c r="O16" s="47"/>
    </row>
    <row r="17" spans="1:15" ht="8.1" customHeight="1">
      <c r="A17" s="38"/>
      <c r="B17" s="38"/>
      <c r="C17" s="43"/>
      <c r="D17" s="43"/>
      <c r="E17" s="43"/>
      <c r="F17" s="43"/>
      <c r="G17" s="43"/>
      <c r="H17" s="43"/>
      <c r="I17" s="43"/>
      <c r="J17" s="43"/>
      <c r="K17" s="31"/>
      <c r="L17" s="43"/>
      <c r="M17" s="43"/>
      <c r="N17" s="43"/>
      <c r="O17" s="43"/>
    </row>
    <row r="18" spans="1:15" ht="15">
      <c r="A18" s="44" t="s">
        <v>50</v>
      </c>
      <c r="B18" s="44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</row>
    <row r="19" spans="1:15" ht="15">
      <c r="A19" s="38"/>
      <c r="B19" s="3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15" ht="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1"/>
      <c r="L20" s="38"/>
      <c r="M20" s="38"/>
      <c r="N20" s="38"/>
      <c r="O20" s="38"/>
    </row>
    <row r="21" spans="1:15" ht="11.25" customHeight="1">
      <c r="A21" s="36" t="s">
        <v>44</v>
      </c>
      <c r="G21" s="37" t="s">
        <v>51</v>
      </c>
      <c r="H21" s="37"/>
      <c r="I21" s="37"/>
      <c r="J21" s="37"/>
      <c r="K21" s="37" t="s">
        <v>52</v>
      </c>
      <c r="M21" s="24"/>
      <c r="N21" s="24"/>
      <c r="O21" s="26" t="s">
        <v>32</v>
      </c>
    </row>
    <row r="22" spans="1:15" ht="11.25" customHeight="1">
      <c r="A22" s="36" t="s">
        <v>45</v>
      </c>
      <c r="G22" s="37" t="s">
        <v>42</v>
      </c>
      <c r="H22" s="37"/>
      <c r="I22" s="37"/>
      <c r="J22" s="37"/>
      <c r="K22" s="37" t="s">
        <v>42</v>
      </c>
      <c r="M22" s="25"/>
      <c r="N22" s="25"/>
      <c r="O22" s="27" t="s">
        <v>33</v>
      </c>
    </row>
    <row r="23" spans="1:15" ht="11.25" customHeight="1">
      <c r="A23" s="36" t="s">
        <v>46</v>
      </c>
      <c r="M23" s="25"/>
      <c r="N23" s="25"/>
      <c r="O23" s="27" t="s">
        <v>34</v>
      </c>
    </row>
    <row r="24" spans="1:15" ht="11.25" customHeight="1">
      <c r="A24" s="36" t="s">
        <v>47</v>
      </c>
      <c r="M24" s="25"/>
      <c r="N24" s="25"/>
      <c r="O24" s="27" t="s">
        <v>35</v>
      </c>
    </row>
    <row r="25" spans="1:15" ht="11.25" customHeight="1">
      <c r="A25" s="36" t="s">
        <v>48</v>
      </c>
      <c r="M25" s="25"/>
      <c r="N25" s="25"/>
      <c r="O25" s="27" t="s">
        <v>36</v>
      </c>
    </row>
    <row r="26" spans="1:15" ht="11.25" customHeight="1">
      <c r="A26" s="36" t="s">
        <v>49</v>
      </c>
      <c r="F26" s="35"/>
      <c r="G26" s="32"/>
      <c r="H26" s="32"/>
      <c r="I26" s="32"/>
      <c r="J26" s="35"/>
      <c r="K26" s="33"/>
      <c r="L26" s="32"/>
      <c r="M26" s="34"/>
      <c r="N26" s="25"/>
      <c r="O26" s="27" t="s">
        <v>37</v>
      </c>
    </row>
  </sheetData>
  <sheetProtection sheet="1" objects="1" scenarios="1"/>
  <mergeCells count="40">
    <mergeCell ref="C19:O19"/>
    <mergeCell ref="N14:O14"/>
    <mergeCell ref="N15:O15"/>
    <mergeCell ref="N16:O16"/>
    <mergeCell ref="A18:B18"/>
    <mergeCell ref="N8:O8"/>
    <mergeCell ref="N9:O9"/>
    <mergeCell ref="N10:O10"/>
    <mergeCell ref="N11:O11"/>
    <mergeCell ref="N12:O12"/>
    <mergeCell ref="N13:O13"/>
    <mergeCell ref="C18:O18"/>
    <mergeCell ref="L5:M5"/>
    <mergeCell ref="N5:O5"/>
    <mergeCell ref="A6:A7"/>
    <mergeCell ref="B6:B7"/>
    <mergeCell ref="C6:C7"/>
    <mergeCell ref="L6:M6"/>
    <mergeCell ref="N6:O6"/>
    <mergeCell ref="N7:O7"/>
    <mergeCell ref="A5:B5"/>
    <mergeCell ref="C5:D5"/>
    <mergeCell ref="E5:F5"/>
    <mergeCell ref="G5:H5"/>
    <mergeCell ref="I5:J5"/>
    <mergeCell ref="A4:B4"/>
    <mergeCell ref="C4:F4"/>
    <mergeCell ref="G4:H4"/>
    <mergeCell ref="I4:L4"/>
    <mergeCell ref="N4:O4"/>
    <mergeCell ref="A2:B2"/>
    <mergeCell ref="C2:F2"/>
    <mergeCell ref="G2:H2"/>
    <mergeCell ref="I2:L2"/>
    <mergeCell ref="N2:O2"/>
    <mergeCell ref="A3:B3"/>
    <mergeCell ref="C3:F3"/>
    <mergeCell ref="G3:H3"/>
    <mergeCell ref="I3:L3"/>
    <mergeCell ref="N3:O3"/>
  </mergeCells>
  <printOptions/>
  <pageMargins left="0.3937007874015748" right="0.3937007874015748" top="0.3937007874015748" bottom="0.3937007874015748" header="0" footer="0"/>
  <pageSetup horizontalDpi="600" verticalDpi="600" orientation="landscape" paperSize="9" scale="12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160" zoomScaleNormal="160" workbookViewId="0" topLeftCell="A1">
      <selection activeCell="A9" sqref="A9"/>
    </sheetView>
  </sheetViews>
  <sheetFormatPr defaultColWidth="9.140625" defaultRowHeight="15"/>
  <cols>
    <col min="1" max="2" width="8.7109375" style="0" customWidth="1"/>
    <col min="3" max="10" width="6.7109375" style="0" customWidth="1"/>
    <col min="11" max="11" width="6.7109375" style="2" customWidth="1"/>
    <col min="12" max="13" width="6.7109375" style="0" customWidth="1"/>
    <col min="14" max="15" width="8.7109375" style="0" customWidth="1"/>
  </cols>
  <sheetData>
    <row r="1" spans="1:7" ht="15">
      <c r="A1" s="2" t="s">
        <v>28</v>
      </c>
      <c r="G1" s="2" t="s">
        <v>29</v>
      </c>
    </row>
    <row r="2" spans="1:15" ht="15" customHeight="1">
      <c r="A2" s="54" t="s">
        <v>0</v>
      </c>
      <c r="B2" s="54"/>
      <c r="C2" s="56" t="str">
        <f>IF(Stamgegevens!$B$2=0,"",Stamgegevens!$B$2)</f>
        <v>Invullen</v>
      </c>
      <c r="D2" s="56"/>
      <c r="E2" s="56"/>
      <c r="F2" s="56"/>
      <c r="G2" s="54" t="s">
        <v>1</v>
      </c>
      <c r="H2" s="54"/>
      <c r="I2" s="56" t="str">
        <f>IF(Stamgegevens!$B$7=0,"",Stamgegevens!$B$7)</f>
        <v>Invullen</v>
      </c>
      <c r="J2" s="56"/>
      <c r="K2" s="56"/>
      <c r="L2" s="56"/>
      <c r="M2" s="38"/>
      <c r="N2" s="53"/>
      <c r="O2" s="53"/>
    </row>
    <row r="3" spans="1:15" ht="15" customHeight="1">
      <c r="A3" s="54" t="s">
        <v>2</v>
      </c>
      <c r="B3" s="54"/>
      <c r="C3" s="48" t="str">
        <f>IF(Stamgegevens!$B$3=0,"",Stamgegevens!$B$3)</f>
        <v>Invullen</v>
      </c>
      <c r="D3" s="48"/>
      <c r="E3" s="48"/>
      <c r="F3" s="48"/>
      <c r="G3" s="54" t="s">
        <v>3</v>
      </c>
      <c r="H3" s="54"/>
      <c r="I3" s="48" t="str">
        <f>IF(Stamgegevens!$B$8=0,"",Stamgegevens!$B$8)</f>
        <v>Invullen</v>
      </c>
      <c r="J3" s="48"/>
      <c r="K3" s="48"/>
      <c r="L3" s="48"/>
      <c r="M3" s="38"/>
      <c r="N3" s="53"/>
      <c r="O3" s="53"/>
    </row>
    <row r="4" spans="1:15" ht="15" customHeight="1">
      <c r="A4" s="54" t="s">
        <v>4</v>
      </c>
      <c r="B4" s="54"/>
      <c r="C4" s="55" t="str">
        <f>IF(Stamgegevens!$B$4=0,"",Stamgegevens!$B$4)</f>
        <v>Invullen</v>
      </c>
      <c r="D4" s="55"/>
      <c r="E4" s="55"/>
      <c r="F4" s="55"/>
      <c r="G4" s="54" t="s">
        <v>31</v>
      </c>
      <c r="H4" s="54"/>
      <c r="I4" s="48" t="str">
        <f>IF(Stamgegevens!$B$9=0,"",Stamgegevens!$B$9)</f>
        <v>Invullen</v>
      </c>
      <c r="J4" s="48"/>
      <c r="K4" s="48"/>
      <c r="L4" s="48"/>
      <c r="M4" s="38"/>
      <c r="N4" s="53"/>
      <c r="O4" s="53"/>
    </row>
    <row r="5" spans="1:15" ht="8.1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31"/>
      <c r="L5" s="53"/>
      <c r="M5" s="53"/>
      <c r="N5" s="53"/>
      <c r="O5" s="53"/>
    </row>
    <row r="6" spans="1:15" s="2" customFormat="1" ht="12" customHeight="1">
      <c r="A6" s="49" t="s">
        <v>43</v>
      </c>
      <c r="B6" s="51" t="str">
        <f>IF(Stamgegevens!$B$11=0,"",WEEKNUM(B9))</f>
        <v/>
      </c>
      <c r="C6" s="61" t="s">
        <v>6</v>
      </c>
      <c r="D6" s="18" t="s">
        <v>7</v>
      </c>
      <c r="E6" s="40" t="s">
        <v>7</v>
      </c>
      <c r="F6" s="18" t="s">
        <v>7</v>
      </c>
      <c r="G6" s="40" t="s">
        <v>9</v>
      </c>
      <c r="H6" s="18" t="s">
        <v>12</v>
      </c>
      <c r="I6" s="40" t="s">
        <v>11</v>
      </c>
      <c r="J6" s="39" t="s">
        <v>13</v>
      </c>
      <c r="K6" s="40"/>
      <c r="L6" s="57" t="s">
        <v>14</v>
      </c>
      <c r="M6" s="58"/>
      <c r="N6" s="45"/>
      <c r="O6" s="46"/>
    </row>
    <row r="7" spans="1:15" s="2" customFormat="1" ht="12" customHeight="1">
      <c r="A7" s="50"/>
      <c r="B7" s="52"/>
      <c r="C7" s="62"/>
      <c r="D7" s="20" t="s">
        <v>8</v>
      </c>
      <c r="E7" s="41" t="s">
        <v>8</v>
      </c>
      <c r="F7" s="20" t="s">
        <v>8</v>
      </c>
      <c r="G7" s="41" t="s">
        <v>10</v>
      </c>
      <c r="H7" s="20" t="s">
        <v>8</v>
      </c>
      <c r="I7" s="41" t="s">
        <v>8</v>
      </c>
      <c r="J7" s="16" t="s">
        <v>8</v>
      </c>
      <c r="K7" s="23" t="s">
        <v>27</v>
      </c>
      <c r="L7" s="40" t="s">
        <v>40</v>
      </c>
      <c r="M7" s="40" t="s">
        <v>41</v>
      </c>
      <c r="N7" s="59"/>
      <c r="O7" s="60"/>
    </row>
    <row r="8" spans="1:15" s="2" customFormat="1" ht="23.25">
      <c r="A8" s="10" t="s">
        <v>15</v>
      </c>
      <c r="B8" s="11" t="s">
        <v>16</v>
      </c>
      <c r="C8" s="12">
        <v>1</v>
      </c>
      <c r="D8" s="28" t="s">
        <v>17</v>
      </c>
      <c r="E8" s="29" t="s">
        <v>18</v>
      </c>
      <c r="F8" s="28" t="s">
        <v>18</v>
      </c>
      <c r="G8" s="29" t="s">
        <v>18</v>
      </c>
      <c r="H8" s="21"/>
      <c r="I8" s="15"/>
      <c r="J8" s="17"/>
      <c r="K8" s="15"/>
      <c r="L8" s="15" t="s">
        <v>38</v>
      </c>
      <c r="M8" s="15" t="s">
        <v>39</v>
      </c>
      <c r="N8" s="59" t="s">
        <v>19</v>
      </c>
      <c r="O8" s="60"/>
    </row>
    <row r="9" spans="1:15" ht="24.95" customHeight="1">
      <c r="A9" s="9" t="s">
        <v>20</v>
      </c>
      <c r="B9" s="42" t="str">
        <f>IF(Stamgegevens!$B$11=0,"",WK09!B15+1)</f>
        <v/>
      </c>
      <c r="C9" s="64"/>
      <c r="D9" s="64"/>
      <c r="E9" s="64"/>
      <c r="F9" s="64"/>
      <c r="G9" s="64"/>
      <c r="H9" s="64"/>
      <c r="I9" s="64"/>
      <c r="J9" s="64"/>
      <c r="K9" s="65" t="str">
        <f>IF(SUM(C9:J9)&gt;0,SUM(C9:J9),"")</f>
        <v/>
      </c>
      <c r="L9" s="64"/>
      <c r="M9" s="64"/>
      <c r="N9" s="63"/>
      <c r="O9" s="63"/>
    </row>
    <row r="10" spans="1:15" ht="24.95" customHeight="1">
      <c r="A10" s="8" t="s">
        <v>21</v>
      </c>
      <c r="B10" s="22" t="str">
        <f>IF(Stamgegevens!$B$11=0,"",B9+1)</f>
        <v/>
      </c>
      <c r="C10" s="64"/>
      <c r="D10" s="64"/>
      <c r="E10" s="64"/>
      <c r="F10" s="64"/>
      <c r="G10" s="64"/>
      <c r="H10" s="64"/>
      <c r="I10" s="66"/>
      <c r="J10" s="64"/>
      <c r="K10" s="65" t="str">
        <f aca="true" t="shared" si="0" ref="K10:K15">IF(SUM(C10:J10)&gt;0,SUM(C10:J10),"")</f>
        <v/>
      </c>
      <c r="L10" s="64"/>
      <c r="M10" s="64"/>
      <c r="N10" s="63"/>
      <c r="O10" s="63"/>
    </row>
    <row r="11" spans="1:15" ht="24.95" customHeight="1">
      <c r="A11" s="8" t="s">
        <v>22</v>
      </c>
      <c r="B11" s="22" t="str">
        <f>IF(Stamgegevens!$B$11=0,"",B10+1)</f>
        <v/>
      </c>
      <c r="C11" s="64"/>
      <c r="D11" s="64"/>
      <c r="E11" s="64"/>
      <c r="F11" s="64"/>
      <c r="G11" s="64"/>
      <c r="H11" s="64"/>
      <c r="I11" s="66"/>
      <c r="J11" s="64"/>
      <c r="K11" s="65" t="str">
        <f t="shared" si="0"/>
        <v/>
      </c>
      <c r="L11" s="64"/>
      <c r="M11" s="64"/>
      <c r="N11" s="63"/>
      <c r="O11" s="63"/>
    </row>
    <row r="12" spans="1:15" ht="24.95" customHeight="1">
      <c r="A12" s="8" t="s">
        <v>23</v>
      </c>
      <c r="B12" s="22" t="str">
        <f>IF(Stamgegevens!$B$11=0,"",B11+1)</f>
        <v/>
      </c>
      <c r="C12" s="64"/>
      <c r="D12" s="64"/>
      <c r="E12" s="64"/>
      <c r="F12" s="64"/>
      <c r="G12" s="64"/>
      <c r="H12" s="64"/>
      <c r="I12" s="64"/>
      <c r="J12" s="64"/>
      <c r="K12" s="65" t="str">
        <f t="shared" si="0"/>
        <v/>
      </c>
      <c r="L12" s="64"/>
      <c r="M12" s="64"/>
      <c r="N12" s="63"/>
      <c r="O12" s="63"/>
    </row>
    <row r="13" spans="1:15" ht="24.95" customHeight="1">
      <c r="A13" s="8" t="s">
        <v>24</v>
      </c>
      <c r="B13" s="22" t="str">
        <f>IF(Stamgegevens!$B$11=0,"",B12+1)</f>
        <v/>
      </c>
      <c r="C13" s="64"/>
      <c r="D13" s="64"/>
      <c r="E13" s="64"/>
      <c r="F13" s="64"/>
      <c r="G13" s="64"/>
      <c r="H13" s="64"/>
      <c r="I13" s="64"/>
      <c r="J13" s="64"/>
      <c r="K13" s="65" t="str">
        <f t="shared" si="0"/>
        <v/>
      </c>
      <c r="L13" s="64"/>
      <c r="M13" s="64"/>
      <c r="N13" s="63"/>
      <c r="O13" s="63"/>
    </row>
    <row r="14" spans="1:15" ht="24.95" customHeight="1">
      <c r="A14" s="8" t="s">
        <v>25</v>
      </c>
      <c r="B14" s="22" t="str">
        <f>IF(Stamgegevens!$B$11=0,"",B13+1)</f>
        <v/>
      </c>
      <c r="C14" s="64"/>
      <c r="D14" s="64"/>
      <c r="E14" s="64"/>
      <c r="F14" s="64"/>
      <c r="G14" s="64"/>
      <c r="H14" s="64"/>
      <c r="I14" s="64"/>
      <c r="J14" s="64"/>
      <c r="K14" s="65" t="str">
        <f t="shared" si="0"/>
        <v/>
      </c>
      <c r="L14" s="64"/>
      <c r="M14" s="64"/>
      <c r="N14" s="63"/>
      <c r="O14" s="63"/>
    </row>
    <row r="15" spans="1:15" ht="24.95" customHeight="1">
      <c r="A15" s="8" t="s">
        <v>26</v>
      </c>
      <c r="B15" s="22" t="str">
        <f>IF(Stamgegevens!$B$11=0,"",B14+1)</f>
        <v/>
      </c>
      <c r="C15" s="64"/>
      <c r="D15" s="64"/>
      <c r="E15" s="64"/>
      <c r="F15" s="64"/>
      <c r="G15" s="64"/>
      <c r="H15" s="64"/>
      <c r="I15" s="64"/>
      <c r="J15" s="64"/>
      <c r="K15" s="65" t="str">
        <f t="shared" si="0"/>
        <v/>
      </c>
      <c r="L15" s="64"/>
      <c r="M15" s="64"/>
      <c r="N15" s="63"/>
      <c r="O15" s="63"/>
    </row>
    <row r="16" spans="1:15" s="2" customFormat="1" ht="24.95" customHeight="1">
      <c r="A16" s="6" t="s">
        <v>27</v>
      </c>
      <c r="B16" s="7"/>
      <c r="C16" s="65" t="str">
        <f>IF(SUM(C9:C15)&gt;0,SUM(C9:C15),"")</f>
        <v/>
      </c>
      <c r="D16" s="65" t="str">
        <f aca="true" t="shared" si="1" ref="D16:M16">IF(SUM(D9:D15)&gt;0,SUM(D9:D15),"")</f>
        <v/>
      </c>
      <c r="E16" s="65" t="str">
        <f t="shared" si="1"/>
        <v/>
      </c>
      <c r="F16" s="65" t="str">
        <f t="shared" si="1"/>
        <v/>
      </c>
      <c r="G16" s="65" t="str">
        <f t="shared" si="1"/>
        <v/>
      </c>
      <c r="H16" s="65" t="str">
        <f t="shared" si="1"/>
        <v/>
      </c>
      <c r="I16" s="65" t="str">
        <f t="shared" si="1"/>
        <v/>
      </c>
      <c r="J16" s="65" t="str">
        <f t="shared" si="1"/>
        <v/>
      </c>
      <c r="K16" s="65" t="str">
        <f t="shared" si="1"/>
        <v/>
      </c>
      <c r="L16" s="65" t="str">
        <f t="shared" si="1"/>
        <v/>
      </c>
      <c r="M16" s="65" t="str">
        <f t="shared" si="1"/>
        <v/>
      </c>
      <c r="N16" s="47"/>
      <c r="O16" s="47"/>
    </row>
    <row r="17" spans="1:15" ht="8.1" customHeight="1">
      <c r="A17" s="38"/>
      <c r="B17" s="38"/>
      <c r="C17" s="43"/>
      <c r="D17" s="43"/>
      <c r="E17" s="43"/>
      <c r="F17" s="43"/>
      <c r="G17" s="43"/>
      <c r="H17" s="43"/>
      <c r="I17" s="43"/>
      <c r="J17" s="43"/>
      <c r="K17" s="31"/>
      <c r="L17" s="43"/>
      <c r="M17" s="43"/>
      <c r="N17" s="43"/>
      <c r="O17" s="43"/>
    </row>
    <row r="18" spans="1:15" ht="15">
      <c r="A18" s="44" t="s">
        <v>50</v>
      </c>
      <c r="B18" s="44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</row>
    <row r="19" spans="1:15" ht="15">
      <c r="A19" s="38"/>
      <c r="B19" s="3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15" ht="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1"/>
      <c r="L20" s="38"/>
      <c r="M20" s="38"/>
      <c r="N20" s="38"/>
      <c r="O20" s="38"/>
    </row>
    <row r="21" spans="1:15" ht="11.25" customHeight="1">
      <c r="A21" s="36" t="s">
        <v>44</v>
      </c>
      <c r="G21" s="37" t="s">
        <v>51</v>
      </c>
      <c r="H21" s="37"/>
      <c r="I21" s="37"/>
      <c r="J21" s="37"/>
      <c r="K21" s="37" t="s">
        <v>52</v>
      </c>
      <c r="M21" s="24"/>
      <c r="N21" s="24"/>
      <c r="O21" s="26" t="s">
        <v>32</v>
      </c>
    </row>
    <row r="22" spans="1:15" ht="11.25" customHeight="1">
      <c r="A22" s="36" t="s">
        <v>45</v>
      </c>
      <c r="G22" s="37" t="s">
        <v>42</v>
      </c>
      <c r="H22" s="37"/>
      <c r="I22" s="37"/>
      <c r="J22" s="37"/>
      <c r="K22" s="37" t="s">
        <v>42</v>
      </c>
      <c r="M22" s="25"/>
      <c r="N22" s="25"/>
      <c r="O22" s="27" t="s">
        <v>33</v>
      </c>
    </row>
    <row r="23" spans="1:15" ht="11.25" customHeight="1">
      <c r="A23" s="36" t="s">
        <v>46</v>
      </c>
      <c r="M23" s="25"/>
      <c r="N23" s="25"/>
      <c r="O23" s="27" t="s">
        <v>34</v>
      </c>
    </row>
    <row r="24" spans="1:15" ht="11.25" customHeight="1">
      <c r="A24" s="36" t="s">
        <v>47</v>
      </c>
      <c r="M24" s="25"/>
      <c r="N24" s="25"/>
      <c r="O24" s="27" t="s">
        <v>35</v>
      </c>
    </row>
    <row r="25" spans="1:15" ht="11.25" customHeight="1">
      <c r="A25" s="36" t="s">
        <v>48</v>
      </c>
      <c r="M25" s="25"/>
      <c r="N25" s="25"/>
      <c r="O25" s="27" t="s">
        <v>36</v>
      </c>
    </row>
    <row r="26" spans="1:15" ht="11.25" customHeight="1">
      <c r="A26" s="36" t="s">
        <v>49</v>
      </c>
      <c r="F26" s="35"/>
      <c r="G26" s="32"/>
      <c r="H26" s="32"/>
      <c r="I26" s="32"/>
      <c r="J26" s="35"/>
      <c r="K26" s="33"/>
      <c r="L26" s="32"/>
      <c r="M26" s="34"/>
      <c r="N26" s="25"/>
      <c r="O26" s="27" t="s">
        <v>37</v>
      </c>
    </row>
  </sheetData>
  <sheetProtection sheet="1" objects="1" scenarios="1"/>
  <mergeCells count="40">
    <mergeCell ref="C19:O19"/>
    <mergeCell ref="N14:O14"/>
    <mergeCell ref="N15:O15"/>
    <mergeCell ref="N16:O16"/>
    <mergeCell ref="A18:B18"/>
    <mergeCell ref="N8:O8"/>
    <mergeCell ref="N9:O9"/>
    <mergeCell ref="N10:O10"/>
    <mergeCell ref="N11:O11"/>
    <mergeCell ref="N12:O12"/>
    <mergeCell ref="N13:O13"/>
    <mergeCell ref="C18:O18"/>
    <mergeCell ref="L5:M5"/>
    <mergeCell ref="N5:O5"/>
    <mergeCell ref="A6:A7"/>
    <mergeCell ref="B6:B7"/>
    <mergeCell ref="C6:C7"/>
    <mergeCell ref="L6:M6"/>
    <mergeCell ref="N6:O6"/>
    <mergeCell ref="N7:O7"/>
    <mergeCell ref="A5:B5"/>
    <mergeCell ref="C5:D5"/>
    <mergeCell ref="E5:F5"/>
    <mergeCell ref="G5:H5"/>
    <mergeCell ref="I5:J5"/>
    <mergeCell ref="A4:B4"/>
    <mergeCell ref="C4:F4"/>
    <mergeCell ref="G4:H4"/>
    <mergeCell ref="I4:L4"/>
    <mergeCell ref="N4:O4"/>
    <mergeCell ref="A2:B2"/>
    <mergeCell ref="C2:F2"/>
    <mergeCell ref="G2:H2"/>
    <mergeCell ref="I2:L2"/>
    <mergeCell ref="N2:O2"/>
    <mergeCell ref="A3:B3"/>
    <mergeCell ref="C3:F3"/>
    <mergeCell ref="G3:H3"/>
    <mergeCell ref="I3:L3"/>
    <mergeCell ref="N3:O3"/>
  </mergeCells>
  <printOptions/>
  <pageMargins left="0.3937007874015748" right="0.3937007874015748" top="0.3937007874015748" bottom="0.3937007874015748" header="0" footer="0"/>
  <pageSetup horizontalDpi="600" verticalDpi="600" orientation="landscape" paperSize="9" scale="1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160" zoomScaleNormal="160" workbookViewId="0" topLeftCell="A1"/>
  </sheetViews>
  <sheetFormatPr defaultColWidth="9.140625" defaultRowHeight="15"/>
  <cols>
    <col min="1" max="2" width="8.7109375" style="0" customWidth="1"/>
    <col min="3" max="10" width="6.7109375" style="0" customWidth="1"/>
    <col min="11" max="11" width="6.7109375" style="2" customWidth="1"/>
    <col min="12" max="13" width="6.7109375" style="0" customWidth="1"/>
    <col min="14" max="15" width="8.7109375" style="0" customWidth="1"/>
  </cols>
  <sheetData>
    <row r="1" spans="1:7" ht="15">
      <c r="A1" s="2" t="s">
        <v>28</v>
      </c>
      <c r="G1" s="2" t="s">
        <v>29</v>
      </c>
    </row>
    <row r="2" spans="1:15" ht="15" customHeight="1">
      <c r="A2" s="54" t="s">
        <v>0</v>
      </c>
      <c r="B2" s="54"/>
      <c r="C2" s="56" t="str">
        <f>IF(Stamgegevens!$B$2=0,"",Stamgegevens!$B$2)</f>
        <v>Invullen</v>
      </c>
      <c r="D2" s="56"/>
      <c r="E2" s="56"/>
      <c r="F2" s="56"/>
      <c r="G2" s="54" t="s">
        <v>1</v>
      </c>
      <c r="H2" s="54"/>
      <c r="I2" s="56" t="str">
        <f>IF(Stamgegevens!$B$7=0,"",Stamgegevens!$B$7)</f>
        <v>Invullen</v>
      </c>
      <c r="J2" s="56"/>
      <c r="K2" s="56"/>
      <c r="L2" s="56"/>
      <c r="M2" s="38"/>
      <c r="N2" s="53"/>
      <c r="O2" s="53"/>
    </row>
    <row r="3" spans="1:15" ht="15" customHeight="1">
      <c r="A3" s="54" t="s">
        <v>2</v>
      </c>
      <c r="B3" s="54"/>
      <c r="C3" s="48" t="str">
        <f>IF(Stamgegevens!$B$3=0,"",Stamgegevens!$B$3)</f>
        <v>Invullen</v>
      </c>
      <c r="D3" s="48"/>
      <c r="E3" s="48"/>
      <c r="F3" s="48"/>
      <c r="G3" s="54" t="s">
        <v>3</v>
      </c>
      <c r="H3" s="54"/>
      <c r="I3" s="48" t="str">
        <f>IF(Stamgegevens!$B$8=0,"",Stamgegevens!$B$8)</f>
        <v>Invullen</v>
      </c>
      <c r="J3" s="48"/>
      <c r="K3" s="48"/>
      <c r="L3" s="48"/>
      <c r="M3" s="38"/>
      <c r="N3" s="53"/>
      <c r="O3" s="53"/>
    </row>
    <row r="4" spans="1:15" ht="15" customHeight="1">
      <c r="A4" s="54" t="s">
        <v>4</v>
      </c>
      <c r="B4" s="54"/>
      <c r="C4" s="55" t="str">
        <f>IF(Stamgegevens!$B$4=0,"",Stamgegevens!$B$4)</f>
        <v>Invullen</v>
      </c>
      <c r="D4" s="55"/>
      <c r="E4" s="55"/>
      <c r="F4" s="55"/>
      <c r="G4" s="54" t="s">
        <v>31</v>
      </c>
      <c r="H4" s="54"/>
      <c r="I4" s="48" t="str">
        <f>IF(Stamgegevens!$B$9=0,"",Stamgegevens!$B$9)</f>
        <v>Invullen</v>
      </c>
      <c r="J4" s="48"/>
      <c r="K4" s="48"/>
      <c r="L4" s="48"/>
      <c r="M4" s="38"/>
      <c r="N4" s="53"/>
      <c r="O4" s="53"/>
    </row>
    <row r="5" spans="1:15" ht="8.1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31"/>
      <c r="L5" s="53"/>
      <c r="M5" s="53"/>
      <c r="N5" s="53"/>
      <c r="O5" s="53"/>
    </row>
    <row r="6" spans="1:15" s="2" customFormat="1" ht="12" customHeight="1">
      <c r="A6" s="49" t="s">
        <v>43</v>
      </c>
      <c r="B6" s="51" t="str">
        <f>IF(Stamgegevens!$B$11=0,"",WEEKNUM(B9))</f>
        <v/>
      </c>
      <c r="C6" s="61" t="s">
        <v>6</v>
      </c>
      <c r="D6" s="18" t="s">
        <v>7</v>
      </c>
      <c r="E6" s="40" t="s">
        <v>7</v>
      </c>
      <c r="F6" s="18" t="s">
        <v>7</v>
      </c>
      <c r="G6" s="40" t="s">
        <v>9</v>
      </c>
      <c r="H6" s="18" t="s">
        <v>12</v>
      </c>
      <c r="I6" s="40" t="s">
        <v>11</v>
      </c>
      <c r="J6" s="39" t="s">
        <v>13</v>
      </c>
      <c r="K6" s="40"/>
      <c r="L6" s="57" t="s">
        <v>14</v>
      </c>
      <c r="M6" s="58"/>
      <c r="N6" s="45"/>
      <c r="O6" s="46"/>
    </row>
    <row r="7" spans="1:15" s="2" customFormat="1" ht="12" customHeight="1">
      <c r="A7" s="50"/>
      <c r="B7" s="52"/>
      <c r="C7" s="62"/>
      <c r="D7" s="20" t="s">
        <v>8</v>
      </c>
      <c r="E7" s="41" t="s">
        <v>8</v>
      </c>
      <c r="F7" s="20" t="s">
        <v>8</v>
      </c>
      <c r="G7" s="41" t="s">
        <v>10</v>
      </c>
      <c r="H7" s="20" t="s">
        <v>8</v>
      </c>
      <c r="I7" s="41" t="s">
        <v>8</v>
      </c>
      <c r="J7" s="16" t="s">
        <v>8</v>
      </c>
      <c r="K7" s="23" t="s">
        <v>27</v>
      </c>
      <c r="L7" s="40" t="s">
        <v>40</v>
      </c>
      <c r="M7" s="40" t="s">
        <v>41</v>
      </c>
      <c r="N7" s="59"/>
      <c r="O7" s="60"/>
    </row>
    <row r="8" spans="1:15" s="2" customFormat="1" ht="23.25">
      <c r="A8" s="10" t="s">
        <v>15</v>
      </c>
      <c r="B8" s="11" t="s">
        <v>16</v>
      </c>
      <c r="C8" s="12">
        <v>1</v>
      </c>
      <c r="D8" s="28" t="s">
        <v>17</v>
      </c>
      <c r="E8" s="29" t="s">
        <v>18</v>
      </c>
      <c r="F8" s="28" t="s">
        <v>18</v>
      </c>
      <c r="G8" s="29" t="s">
        <v>18</v>
      </c>
      <c r="H8" s="21"/>
      <c r="I8" s="15"/>
      <c r="J8" s="17"/>
      <c r="K8" s="15"/>
      <c r="L8" s="15" t="s">
        <v>38</v>
      </c>
      <c r="M8" s="15" t="s">
        <v>39</v>
      </c>
      <c r="N8" s="59" t="s">
        <v>19</v>
      </c>
      <c r="O8" s="60"/>
    </row>
    <row r="9" spans="1:15" ht="24.95" customHeight="1">
      <c r="A9" s="9" t="s">
        <v>20</v>
      </c>
      <c r="B9" s="42" t="str">
        <f>IF(Stamgegevens!$B$11=0,"",WK10!B15+1)</f>
        <v/>
      </c>
      <c r="C9" s="64"/>
      <c r="D9" s="64"/>
      <c r="E9" s="64"/>
      <c r="F9" s="64"/>
      <c r="G9" s="64"/>
      <c r="H9" s="64"/>
      <c r="I9" s="64"/>
      <c r="J9" s="64"/>
      <c r="K9" s="65" t="str">
        <f>IF(SUM(C9:J9)&gt;0,SUM(C9:J9),"")</f>
        <v/>
      </c>
      <c r="L9" s="64"/>
      <c r="M9" s="64"/>
      <c r="N9" s="63"/>
      <c r="O9" s="63"/>
    </row>
    <row r="10" spans="1:15" ht="24.95" customHeight="1">
      <c r="A10" s="8" t="s">
        <v>21</v>
      </c>
      <c r="B10" s="22" t="str">
        <f>IF(Stamgegevens!$B$11=0,"",B9+1)</f>
        <v/>
      </c>
      <c r="C10" s="64"/>
      <c r="D10" s="64"/>
      <c r="E10" s="64"/>
      <c r="F10" s="64"/>
      <c r="G10" s="64"/>
      <c r="H10" s="64"/>
      <c r="I10" s="66"/>
      <c r="J10" s="64"/>
      <c r="K10" s="65" t="str">
        <f aca="true" t="shared" si="0" ref="K10:K15">IF(SUM(C10:J10)&gt;0,SUM(C10:J10),"")</f>
        <v/>
      </c>
      <c r="L10" s="64"/>
      <c r="M10" s="64"/>
      <c r="N10" s="63"/>
      <c r="O10" s="63"/>
    </row>
    <row r="11" spans="1:15" ht="24.95" customHeight="1">
      <c r="A11" s="8" t="s">
        <v>22</v>
      </c>
      <c r="B11" s="22" t="str">
        <f>IF(Stamgegevens!$B$11=0,"",B10+1)</f>
        <v/>
      </c>
      <c r="C11" s="64"/>
      <c r="D11" s="64"/>
      <c r="E11" s="64"/>
      <c r="F11" s="64"/>
      <c r="G11" s="64"/>
      <c r="H11" s="64"/>
      <c r="I11" s="66"/>
      <c r="J11" s="64"/>
      <c r="K11" s="65" t="str">
        <f t="shared" si="0"/>
        <v/>
      </c>
      <c r="L11" s="64"/>
      <c r="M11" s="64"/>
      <c r="N11" s="63"/>
      <c r="O11" s="63"/>
    </row>
    <row r="12" spans="1:15" ht="24.95" customHeight="1">
      <c r="A12" s="8" t="s">
        <v>23</v>
      </c>
      <c r="B12" s="22" t="str">
        <f>IF(Stamgegevens!$B$11=0,"",B11+1)</f>
        <v/>
      </c>
      <c r="C12" s="64"/>
      <c r="D12" s="64"/>
      <c r="E12" s="64"/>
      <c r="F12" s="64"/>
      <c r="G12" s="64"/>
      <c r="H12" s="64"/>
      <c r="I12" s="64"/>
      <c r="J12" s="64"/>
      <c r="K12" s="65" t="str">
        <f t="shared" si="0"/>
        <v/>
      </c>
      <c r="L12" s="64"/>
      <c r="M12" s="64"/>
      <c r="N12" s="63"/>
      <c r="O12" s="63"/>
    </row>
    <row r="13" spans="1:15" ht="24.95" customHeight="1">
      <c r="A13" s="8" t="s">
        <v>24</v>
      </c>
      <c r="B13" s="22" t="str">
        <f>IF(Stamgegevens!$B$11=0,"",B12+1)</f>
        <v/>
      </c>
      <c r="C13" s="64"/>
      <c r="D13" s="64"/>
      <c r="E13" s="64"/>
      <c r="F13" s="64"/>
      <c r="G13" s="64"/>
      <c r="H13" s="64"/>
      <c r="I13" s="64"/>
      <c r="J13" s="64"/>
      <c r="K13" s="65" t="str">
        <f t="shared" si="0"/>
        <v/>
      </c>
      <c r="L13" s="64"/>
      <c r="M13" s="64"/>
      <c r="N13" s="63"/>
      <c r="O13" s="63"/>
    </row>
    <row r="14" spans="1:15" ht="24.95" customHeight="1">
      <c r="A14" s="8" t="s">
        <v>25</v>
      </c>
      <c r="B14" s="22" t="str">
        <f>IF(Stamgegevens!$B$11=0,"",B13+1)</f>
        <v/>
      </c>
      <c r="C14" s="64"/>
      <c r="D14" s="64"/>
      <c r="E14" s="64"/>
      <c r="F14" s="64"/>
      <c r="G14" s="64"/>
      <c r="H14" s="64"/>
      <c r="I14" s="64"/>
      <c r="J14" s="64"/>
      <c r="K14" s="65" t="str">
        <f t="shared" si="0"/>
        <v/>
      </c>
      <c r="L14" s="64"/>
      <c r="M14" s="64"/>
      <c r="N14" s="63"/>
      <c r="O14" s="63"/>
    </row>
    <row r="15" spans="1:15" ht="24.95" customHeight="1">
      <c r="A15" s="8" t="s">
        <v>26</v>
      </c>
      <c r="B15" s="22" t="str">
        <f>IF(Stamgegevens!$B$11=0,"",B14+1)</f>
        <v/>
      </c>
      <c r="C15" s="64"/>
      <c r="D15" s="64"/>
      <c r="E15" s="64"/>
      <c r="F15" s="64"/>
      <c r="G15" s="64"/>
      <c r="H15" s="64"/>
      <c r="I15" s="64"/>
      <c r="J15" s="64"/>
      <c r="K15" s="65" t="str">
        <f t="shared" si="0"/>
        <v/>
      </c>
      <c r="L15" s="64"/>
      <c r="M15" s="64"/>
      <c r="N15" s="63"/>
      <c r="O15" s="63"/>
    </row>
    <row r="16" spans="1:15" s="2" customFormat="1" ht="24.95" customHeight="1">
      <c r="A16" s="6" t="s">
        <v>27</v>
      </c>
      <c r="B16" s="7"/>
      <c r="C16" s="65" t="str">
        <f>IF(SUM(C9:C15)&gt;0,SUM(C9:C15),"")</f>
        <v/>
      </c>
      <c r="D16" s="65" t="str">
        <f aca="true" t="shared" si="1" ref="D16:M16">IF(SUM(D9:D15)&gt;0,SUM(D9:D15),"")</f>
        <v/>
      </c>
      <c r="E16" s="65" t="str">
        <f t="shared" si="1"/>
        <v/>
      </c>
      <c r="F16" s="65" t="str">
        <f t="shared" si="1"/>
        <v/>
      </c>
      <c r="G16" s="65" t="str">
        <f t="shared" si="1"/>
        <v/>
      </c>
      <c r="H16" s="65" t="str">
        <f t="shared" si="1"/>
        <v/>
      </c>
      <c r="I16" s="65" t="str">
        <f t="shared" si="1"/>
        <v/>
      </c>
      <c r="J16" s="65" t="str">
        <f t="shared" si="1"/>
        <v/>
      </c>
      <c r="K16" s="65" t="str">
        <f t="shared" si="1"/>
        <v/>
      </c>
      <c r="L16" s="65" t="str">
        <f t="shared" si="1"/>
        <v/>
      </c>
      <c r="M16" s="65" t="str">
        <f t="shared" si="1"/>
        <v/>
      </c>
      <c r="N16" s="47"/>
      <c r="O16" s="47"/>
    </row>
    <row r="17" spans="1:15" ht="8.1" customHeight="1">
      <c r="A17" s="38"/>
      <c r="B17" s="38"/>
      <c r="C17" s="43"/>
      <c r="D17" s="43"/>
      <c r="E17" s="43"/>
      <c r="F17" s="43"/>
      <c r="G17" s="43"/>
      <c r="H17" s="43"/>
      <c r="I17" s="43"/>
      <c r="J17" s="43"/>
      <c r="K17" s="31"/>
      <c r="L17" s="43"/>
      <c r="M17" s="43"/>
      <c r="N17" s="43"/>
      <c r="O17" s="43"/>
    </row>
    <row r="18" spans="1:15" ht="15">
      <c r="A18" s="44" t="s">
        <v>50</v>
      </c>
      <c r="B18" s="44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</row>
    <row r="19" spans="1:15" ht="15">
      <c r="A19" s="38"/>
      <c r="B19" s="3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15" ht="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1"/>
      <c r="L20" s="38"/>
      <c r="M20" s="38"/>
      <c r="N20" s="38"/>
      <c r="O20" s="38"/>
    </row>
    <row r="21" spans="1:15" ht="11.25" customHeight="1">
      <c r="A21" s="36" t="s">
        <v>44</v>
      </c>
      <c r="G21" s="37" t="s">
        <v>51</v>
      </c>
      <c r="H21" s="37"/>
      <c r="I21" s="37"/>
      <c r="J21" s="37"/>
      <c r="K21" s="37" t="s">
        <v>52</v>
      </c>
      <c r="M21" s="24"/>
      <c r="N21" s="24"/>
      <c r="O21" s="26" t="s">
        <v>32</v>
      </c>
    </row>
    <row r="22" spans="1:15" ht="11.25" customHeight="1">
      <c r="A22" s="36" t="s">
        <v>45</v>
      </c>
      <c r="G22" s="37" t="s">
        <v>42</v>
      </c>
      <c r="H22" s="37"/>
      <c r="I22" s="37"/>
      <c r="J22" s="37"/>
      <c r="K22" s="37" t="s">
        <v>42</v>
      </c>
      <c r="M22" s="25"/>
      <c r="N22" s="25"/>
      <c r="O22" s="27" t="s">
        <v>33</v>
      </c>
    </row>
    <row r="23" spans="1:15" ht="11.25" customHeight="1">
      <c r="A23" s="36" t="s">
        <v>46</v>
      </c>
      <c r="M23" s="25"/>
      <c r="N23" s="25"/>
      <c r="O23" s="27" t="s">
        <v>34</v>
      </c>
    </row>
    <row r="24" spans="1:15" ht="11.25" customHeight="1">
      <c r="A24" s="36" t="s">
        <v>47</v>
      </c>
      <c r="M24" s="25"/>
      <c r="N24" s="25"/>
      <c r="O24" s="27" t="s">
        <v>35</v>
      </c>
    </row>
    <row r="25" spans="1:15" ht="11.25" customHeight="1">
      <c r="A25" s="36" t="s">
        <v>48</v>
      </c>
      <c r="M25" s="25"/>
      <c r="N25" s="25"/>
      <c r="O25" s="27" t="s">
        <v>36</v>
      </c>
    </row>
    <row r="26" spans="1:15" ht="11.25" customHeight="1">
      <c r="A26" s="36" t="s">
        <v>49</v>
      </c>
      <c r="F26" s="35"/>
      <c r="G26" s="32"/>
      <c r="H26" s="32"/>
      <c r="I26" s="32"/>
      <c r="J26" s="35"/>
      <c r="K26" s="33"/>
      <c r="L26" s="32"/>
      <c r="M26" s="34"/>
      <c r="N26" s="25"/>
      <c r="O26" s="27" t="s">
        <v>37</v>
      </c>
    </row>
  </sheetData>
  <sheetProtection sheet="1" objects="1" scenarios="1"/>
  <mergeCells count="40">
    <mergeCell ref="C19:O19"/>
    <mergeCell ref="N14:O14"/>
    <mergeCell ref="N15:O15"/>
    <mergeCell ref="N16:O16"/>
    <mergeCell ref="A18:B18"/>
    <mergeCell ref="N8:O8"/>
    <mergeCell ref="N9:O9"/>
    <mergeCell ref="N10:O10"/>
    <mergeCell ref="N11:O11"/>
    <mergeCell ref="N12:O12"/>
    <mergeCell ref="N13:O13"/>
    <mergeCell ref="C18:O18"/>
    <mergeCell ref="L5:M5"/>
    <mergeCell ref="N5:O5"/>
    <mergeCell ref="A6:A7"/>
    <mergeCell ref="B6:B7"/>
    <mergeCell ref="C6:C7"/>
    <mergeCell ref="L6:M6"/>
    <mergeCell ref="N6:O6"/>
    <mergeCell ref="N7:O7"/>
    <mergeCell ref="A5:B5"/>
    <mergeCell ref="C5:D5"/>
    <mergeCell ref="E5:F5"/>
    <mergeCell ref="G5:H5"/>
    <mergeCell ref="I5:J5"/>
    <mergeCell ref="A4:B4"/>
    <mergeCell ref="C4:F4"/>
    <mergeCell ref="G4:H4"/>
    <mergeCell ref="I4:L4"/>
    <mergeCell ref="N4:O4"/>
    <mergeCell ref="A2:B2"/>
    <mergeCell ref="C2:F2"/>
    <mergeCell ref="G2:H2"/>
    <mergeCell ref="I2:L2"/>
    <mergeCell ref="N2:O2"/>
    <mergeCell ref="A3:B3"/>
    <mergeCell ref="C3:F3"/>
    <mergeCell ref="G3:H3"/>
    <mergeCell ref="I3:L3"/>
    <mergeCell ref="N3:O3"/>
  </mergeCells>
  <printOptions/>
  <pageMargins left="0.3937007874015748" right="0.3937007874015748" top="0.3937007874015748" bottom="0.3937007874015748" header="0" footer="0"/>
  <pageSetup horizontalDpi="600" verticalDpi="600" orientation="landscape" paperSize="9" scale="12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160" zoomScaleNormal="160" workbookViewId="0" topLeftCell="A1"/>
  </sheetViews>
  <sheetFormatPr defaultColWidth="9.140625" defaultRowHeight="15"/>
  <cols>
    <col min="1" max="2" width="8.7109375" style="0" customWidth="1"/>
    <col min="3" max="10" width="6.7109375" style="0" customWidth="1"/>
    <col min="11" max="11" width="6.7109375" style="2" customWidth="1"/>
    <col min="12" max="13" width="6.7109375" style="0" customWidth="1"/>
    <col min="14" max="15" width="8.7109375" style="0" customWidth="1"/>
  </cols>
  <sheetData>
    <row r="1" spans="1:7" ht="15">
      <c r="A1" s="2" t="s">
        <v>28</v>
      </c>
      <c r="G1" s="2" t="s">
        <v>29</v>
      </c>
    </row>
    <row r="2" spans="1:15" ht="15" customHeight="1">
      <c r="A2" s="54" t="s">
        <v>0</v>
      </c>
      <c r="B2" s="54"/>
      <c r="C2" s="56" t="str">
        <f>IF(Stamgegevens!$B$2=0,"",Stamgegevens!$B$2)</f>
        <v>Invullen</v>
      </c>
      <c r="D2" s="56"/>
      <c r="E2" s="56"/>
      <c r="F2" s="56"/>
      <c r="G2" s="54" t="s">
        <v>1</v>
      </c>
      <c r="H2" s="54"/>
      <c r="I2" s="56" t="str">
        <f>IF(Stamgegevens!$B$7=0,"",Stamgegevens!$B$7)</f>
        <v>Invullen</v>
      </c>
      <c r="J2" s="56"/>
      <c r="K2" s="56"/>
      <c r="L2" s="56"/>
      <c r="M2" s="38"/>
      <c r="N2" s="53"/>
      <c r="O2" s="53"/>
    </row>
    <row r="3" spans="1:15" ht="15" customHeight="1">
      <c r="A3" s="54" t="s">
        <v>2</v>
      </c>
      <c r="B3" s="54"/>
      <c r="C3" s="48" t="str">
        <f>IF(Stamgegevens!$B$3=0,"",Stamgegevens!$B$3)</f>
        <v>Invullen</v>
      </c>
      <c r="D3" s="48"/>
      <c r="E3" s="48"/>
      <c r="F3" s="48"/>
      <c r="G3" s="54" t="s">
        <v>3</v>
      </c>
      <c r="H3" s="54"/>
      <c r="I3" s="48" t="str">
        <f>IF(Stamgegevens!$B$8=0,"",Stamgegevens!$B$8)</f>
        <v>Invullen</v>
      </c>
      <c r="J3" s="48"/>
      <c r="K3" s="48"/>
      <c r="L3" s="48"/>
      <c r="M3" s="38"/>
      <c r="N3" s="53"/>
      <c r="O3" s="53"/>
    </row>
    <row r="4" spans="1:15" ht="15" customHeight="1">
      <c r="A4" s="54" t="s">
        <v>4</v>
      </c>
      <c r="B4" s="54"/>
      <c r="C4" s="55" t="str">
        <f>IF(Stamgegevens!$B$4=0,"",Stamgegevens!$B$4)</f>
        <v>Invullen</v>
      </c>
      <c r="D4" s="55"/>
      <c r="E4" s="55"/>
      <c r="F4" s="55"/>
      <c r="G4" s="54" t="s">
        <v>31</v>
      </c>
      <c r="H4" s="54"/>
      <c r="I4" s="48" t="str">
        <f>IF(Stamgegevens!$B$9=0,"",Stamgegevens!$B$9)</f>
        <v>Invullen</v>
      </c>
      <c r="J4" s="48"/>
      <c r="K4" s="48"/>
      <c r="L4" s="48"/>
      <c r="M4" s="38"/>
      <c r="N4" s="53"/>
      <c r="O4" s="53"/>
    </row>
    <row r="5" spans="1:15" ht="8.1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31"/>
      <c r="L5" s="53"/>
      <c r="M5" s="53"/>
      <c r="N5" s="53"/>
      <c r="O5" s="53"/>
    </row>
    <row r="6" spans="1:15" s="2" customFormat="1" ht="12" customHeight="1">
      <c r="A6" s="49" t="s">
        <v>43</v>
      </c>
      <c r="B6" s="51" t="str">
        <f>IF(Stamgegevens!$B$11=0,"",WEEKNUM(B9))</f>
        <v/>
      </c>
      <c r="C6" s="61" t="s">
        <v>6</v>
      </c>
      <c r="D6" s="18" t="s">
        <v>7</v>
      </c>
      <c r="E6" s="40" t="s">
        <v>7</v>
      </c>
      <c r="F6" s="18" t="s">
        <v>7</v>
      </c>
      <c r="G6" s="40" t="s">
        <v>9</v>
      </c>
      <c r="H6" s="18" t="s">
        <v>12</v>
      </c>
      <c r="I6" s="40" t="s">
        <v>11</v>
      </c>
      <c r="J6" s="39" t="s">
        <v>13</v>
      </c>
      <c r="K6" s="40"/>
      <c r="L6" s="57" t="s">
        <v>14</v>
      </c>
      <c r="M6" s="58"/>
      <c r="N6" s="45"/>
      <c r="O6" s="46"/>
    </row>
    <row r="7" spans="1:15" s="2" customFormat="1" ht="12" customHeight="1">
      <c r="A7" s="50"/>
      <c r="B7" s="52"/>
      <c r="C7" s="62"/>
      <c r="D7" s="20" t="s">
        <v>8</v>
      </c>
      <c r="E7" s="41" t="s">
        <v>8</v>
      </c>
      <c r="F7" s="20" t="s">
        <v>8</v>
      </c>
      <c r="G7" s="41" t="s">
        <v>10</v>
      </c>
      <c r="H7" s="20" t="s">
        <v>8</v>
      </c>
      <c r="I7" s="41" t="s">
        <v>8</v>
      </c>
      <c r="J7" s="16" t="s">
        <v>8</v>
      </c>
      <c r="K7" s="23" t="s">
        <v>27</v>
      </c>
      <c r="L7" s="40" t="s">
        <v>40</v>
      </c>
      <c r="M7" s="40" t="s">
        <v>41</v>
      </c>
      <c r="N7" s="59"/>
      <c r="O7" s="60"/>
    </row>
    <row r="8" spans="1:15" s="2" customFormat="1" ht="23.25">
      <c r="A8" s="10" t="s">
        <v>15</v>
      </c>
      <c r="B8" s="11" t="s">
        <v>16</v>
      </c>
      <c r="C8" s="12">
        <v>1</v>
      </c>
      <c r="D8" s="28" t="s">
        <v>17</v>
      </c>
      <c r="E8" s="29" t="s">
        <v>18</v>
      </c>
      <c r="F8" s="28" t="s">
        <v>18</v>
      </c>
      <c r="G8" s="29" t="s">
        <v>18</v>
      </c>
      <c r="H8" s="21"/>
      <c r="I8" s="15"/>
      <c r="J8" s="17"/>
      <c r="K8" s="15"/>
      <c r="L8" s="15" t="s">
        <v>38</v>
      </c>
      <c r="M8" s="15" t="s">
        <v>39</v>
      </c>
      <c r="N8" s="59" t="s">
        <v>19</v>
      </c>
      <c r="O8" s="60"/>
    </row>
    <row r="9" spans="1:15" ht="24.95" customHeight="1">
      <c r="A9" s="9" t="s">
        <v>20</v>
      </c>
      <c r="B9" s="42" t="str">
        <f>IF(Stamgegevens!$B$11=0,"",WK11!B15+1)</f>
        <v/>
      </c>
      <c r="C9" s="64"/>
      <c r="D9" s="64"/>
      <c r="E9" s="64"/>
      <c r="F9" s="64"/>
      <c r="G9" s="64"/>
      <c r="H9" s="64"/>
      <c r="I9" s="64"/>
      <c r="J9" s="64"/>
      <c r="K9" s="65" t="str">
        <f>IF(SUM(C9:J9)&gt;0,SUM(C9:J9),"")</f>
        <v/>
      </c>
      <c r="L9" s="64"/>
      <c r="M9" s="64"/>
      <c r="N9" s="63"/>
      <c r="O9" s="63"/>
    </row>
    <row r="10" spans="1:15" ht="24.95" customHeight="1">
      <c r="A10" s="8" t="s">
        <v>21</v>
      </c>
      <c r="B10" s="22" t="str">
        <f>IF(Stamgegevens!$B$11=0,"",B9+1)</f>
        <v/>
      </c>
      <c r="C10" s="64"/>
      <c r="D10" s="64"/>
      <c r="E10" s="64"/>
      <c r="F10" s="64"/>
      <c r="G10" s="64"/>
      <c r="H10" s="64"/>
      <c r="I10" s="66"/>
      <c r="J10" s="64"/>
      <c r="K10" s="65" t="str">
        <f aca="true" t="shared" si="0" ref="K10:K15">IF(SUM(C10:J10)&gt;0,SUM(C10:J10),"")</f>
        <v/>
      </c>
      <c r="L10" s="64"/>
      <c r="M10" s="64"/>
      <c r="N10" s="63"/>
      <c r="O10" s="63"/>
    </row>
    <row r="11" spans="1:15" ht="24.95" customHeight="1">
      <c r="A11" s="8" t="s">
        <v>22</v>
      </c>
      <c r="B11" s="22" t="str">
        <f>IF(Stamgegevens!$B$11=0,"",B10+1)</f>
        <v/>
      </c>
      <c r="C11" s="64"/>
      <c r="D11" s="64"/>
      <c r="E11" s="64"/>
      <c r="F11" s="64"/>
      <c r="G11" s="64"/>
      <c r="H11" s="64"/>
      <c r="I11" s="66"/>
      <c r="J11" s="64"/>
      <c r="K11" s="65" t="str">
        <f t="shared" si="0"/>
        <v/>
      </c>
      <c r="L11" s="64"/>
      <c r="M11" s="64"/>
      <c r="N11" s="63"/>
      <c r="O11" s="63"/>
    </row>
    <row r="12" spans="1:15" ht="24.95" customHeight="1">
      <c r="A12" s="8" t="s">
        <v>23</v>
      </c>
      <c r="B12" s="22" t="str">
        <f>IF(Stamgegevens!$B$11=0,"",B11+1)</f>
        <v/>
      </c>
      <c r="C12" s="64"/>
      <c r="D12" s="64"/>
      <c r="E12" s="64"/>
      <c r="F12" s="64"/>
      <c r="G12" s="64"/>
      <c r="H12" s="64"/>
      <c r="I12" s="64"/>
      <c r="J12" s="64"/>
      <c r="K12" s="65" t="str">
        <f t="shared" si="0"/>
        <v/>
      </c>
      <c r="L12" s="64"/>
      <c r="M12" s="64"/>
      <c r="N12" s="63"/>
      <c r="O12" s="63"/>
    </row>
    <row r="13" spans="1:15" ht="24.95" customHeight="1">
      <c r="A13" s="8" t="s">
        <v>24</v>
      </c>
      <c r="B13" s="22" t="str">
        <f>IF(Stamgegevens!$B$11=0,"",B12+1)</f>
        <v/>
      </c>
      <c r="C13" s="64"/>
      <c r="D13" s="64"/>
      <c r="E13" s="64"/>
      <c r="F13" s="64"/>
      <c r="G13" s="64"/>
      <c r="H13" s="64"/>
      <c r="I13" s="64"/>
      <c r="J13" s="64"/>
      <c r="K13" s="65" t="str">
        <f t="shared" si="0"/>
        <v/>
      </c>
      <c r="L13" s="64"/>
      <c r="M13" s="64"/>
      <c r="N13" s="63"/>
      <c r="O13" s="63"/>
    </row>
    <row r="14" spans="1:15" ht="24.95" customHeight="1">
      <c r="A14" s="8" t="s">
        <v>25</v>
      </c>
      <c r="B14" s="22" t="str">
        <f>IF(Stamgegevens!$B$11=0,"",B13+1)</f>
        <v/>
      </c>
      <c r="C14" s="64"/>
      <c r="D14" s="64"/>
      <c r="E14" s="64"/>
      <c r="F14" s="64"/>
      <c r="G14" s="64"/>
      <c r="H14" s="64"/>
      <c r="I14" s="64"/>
      <c r="J14" s="64"/>
      <c r="K14" s="65" t="str">
        <f t="shared" si="0"/>
        <v/>
      </c>
      <c r="L14" s="64"/>
      <c r="M14" s="64"/>
      <c r="N14" s="63"/>
      <c r="O14" s="63"/>
    </row>
    <row r="15" spans="1:15" ht="24.95" customHeight="1">
      <c r="A15" s="8" t="s">
        <v>26</v>
      </c>
      <c r="B15" s="22" t="str">
        <f>IF(Stamgegevens!$B$11=0,"",B14+1)</f>
        <v/>
      </c>
      <c r="C15" s="64"/>
      <c r="D15" s="64"/>
      <c r="E15" s="64"/>
      <c r="F15" s="64"/>
      <c r="G15" s="64"/>
      <c r="H15" s="64"/>
      <c r="I15" s="64"/>
      <c r="J15" s="64"/>
      <c r="K15" s="65" t="str">
        <f t="shared" si="0"/>
        <v/>
      </c>
      <c r="L15" s="64"/>
      <c r="M15" s="64"/>
      <c r="N15" s="63"/>
      <c r="O15" s="63"/>
    </row>
    <row r="16" spans="1:15" s="2" customFormat="1" ht="24.95" customHeight="1">
      <c r="A16" s="6" t="s">
        <v>27</v>
      </c>
      <c r="B16" s="7"/>
      <c r="C16" s="65" t="str">
        <f>IF(SUM(C9:C15)&gt;0,SUM(C9:C15),"")</f>
        <v/>
      </c>
      <c r="D16" s="65" t="str">
        <f aca="true" t="shared" si="1" ref="D16:M16">IF(SUM(D9:D15)&gt;0,SUM(D9:D15),"")</f>
        <v/>
      </c>
      <c r="E16" s="65" t="str">
        <f t="shared" si="1"/>
        <v/>
      </c>
      <c r="F16" s="65" t="str">
        <f t="shared" si="1"/>
        <v/>
      </c>
      <c r="G16" s="65" t="str">
        <f t="shared" si="1"/>
        <v/>
      </c>
      <c r="H16" s="65" t="str">
        <f t="shared" si="1"/>
        <v/>
      </c>
      <c r="I16" s="65" t="str">
        <f t="shared" si="1"/>
        <v/>
      </c>
      <c r="J16" s="65" t="str">
        <f t="shared" si="1"/>
        <v/>
      </c>
      <c r="K16" s="65" t="str">
        <f t="shared" si="1"/>
        <v/>
      </c>
      <c r="L16" s="65" t="str">
        <f t="shared" si="1"/>
        <v/>
      </c>
      <c r="M16" s="65" t="str">
        <f t="shared" si="1"/>
        <v/>
      </c>
      <c r="N16" s="47"/>
      <c r="O16" s="47"/>
    </row>
    <row r="17" spans="1:15" ht="8.1" customHeight="1">
      <c r="A17" s="38"/>
      <c r="B17" s="38"/>
      <c r="C17" s="43"/>
      <c r="D17" s="43"/>
      <c r="E17" s="43"/>
      <c r="F17" s="43"/>
      <c r="G17" s="43"/>
      <c r="H17" s="43"/>
      <c r="I17" s="43"/>
      <c r="J17" s="43"/>
      <c r="K17" s="31"/>
      <c r="L17" s="43"/>
      <c r="M17" s="43"/>
      <c r="N17" s="43"/>
      <c r="O17" s="43"/>
    </row>
    <row r="18" spans="1:15" ht="15">
      <c r="A18" s="44" t="s">
        <v>50</v>
      </c>
      <c r="B18" s="44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</row>
    <row r="19" spans="1:15" ht="15">
      <c r="A19" s="38"/>
      <c r="B19" s="3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15" ht="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1"/>
      <c r="L20" s="38"/>
      <c r="M20" s="38"/>
      <c r="N20" s="38"/>
      <c r="O20" s="38"/>
    </row>
    <row r="21" spans="1:15" ht="11.25" customHeight="1">
      <c r="A21" s="36" t="s">
        <v>44</v>
      </c>
      <c r="G21" s="37" t="s">
        <v>51</v>
      </c>
      <c r="H21" s="37"/>
      <c r="I21" s="37"/>
      <c r="J21" s="37"/>
      <c r="K21" s="37" t="s">
        <v>52</v>
      </c>
      <c r="M21" s="24"/>
      <c r="N21" s="24"/>
      <c r="O21" s="26" t="s">
        <v>32</v>
      </c>
    </row>
    <row r="22" spans="1:15" ht="11.25" customHeight="1">
      <c r="A22" s="36" t="s">
        <v>45</v>
      </c>
      <c r="G22" s="37" t="s">
        <v>42</v>
      </c>
      <c r="H22" s="37"/>
      <c r="I22" s="37"/>
      <c r="J22" s="37"/>
      <c r="K22" s="37" t="s">
        <v>42</v>
      </c>
      <c r="M22" s="25"/>
      <c r="N22" s="25"/>
      <c r="O22" s="27" t="s">
        <v>33</v>
      </c>
    </row>
    <row r="23" spans="1:15" ht="11.25" customHeight="1">
      <c r="A23" s="36" t="s">
        <v>46</v>
      </c>
      <c r="M23" s="25"/>
      <c r="N23" s="25"/>
      <c r="O23" s="27" t="s">
        <v>34</v>
      </c>
    </row>
    <row r="24" spans="1:15" ht="11.25" customHeight="1">
      <c r="A24" s="36" t="s">
        <v>47</v>
      </c>
      <c r="M24" s="25"/>
      <c r="N24" s="25"/>
      <c r="O24" s="27" t="s">
        <v>35</v>
      </c>
    </row>
    <row r="25" spans="1:15" ht="11.25" customHeight="1">
      <c r="A25" s="36" t="s">
        <v>48</v>
      </c>
      <c r="M25" s="25"/>
      <c r="N25" s="25"/>
      <c r="O25" s="27" t="s">
        <v>36</v>
      </c>
    </row>
    <row r="26" spans="1:15" ht="11.25" customHeight="1">
      <c r="A26" s="36" t="s">
        <v>49</v>
      </c>
      <c r="F26" s="35"/>
      <c r="G26" s="32"/>
      <c r="H26" s="32"/>
      <c r="I26" s="32"/>
      <c r="J26" s="35"/>
      <c r="K26" s="33"/>
      <c r="L26" s="32"/>
      <c r="M26" s="34"/>
      <c r="N26" s="25"/>
      <c r="O26" s="27" t="s">
        <v>37</v>
      </c>
    </row>
  </sheetData>
  <sheetProtection sheet="1" objects="1" scenarios="1"/>
  <mergeCells count="40">
    <mergeCell ref="C19:O19"/>
    <mergeCell ref="N14:O14"/>
    <mergeCell ref="N15:O15"/>
    <mergeCell ref="N16:O16"/>
    <mergeCell ref="A18:B18"/>
    <mergeCell ref="N8:O8"/>
    <mergeCell ref="N9:O9"/>
    <mergeCell ref="N10:O10"/>
    <mergeCell ref="N11:O11"/>
    <mergeCell ref="N12:O12"/>
    <mergeCell ref="N13:O13"/>
    <mergeCell ref="C18:O18"/>
    <mergeCell ref="L5:M5"/>
    <mergeCell ref="N5:O5"/>
    <mergeCell ref="A6:A7"/>
    <mergeCell ref="B6:B7"/>
    <mergeCell ref="C6:C7"/>
    <mergeCell ref="L6:M6"/>
    <mergeCell ref="N6:O6"/>
    <mergeCell ref="N7:O7"/>
    <mergeCell ref="A5:B5"/>
    <mergeCell ref="C5:D5"/>
    <mergeCell ref="E5:F5"/>
    <mergeCell ref="G5:H5"/>
    <mergeCell ref="I5:J5"/>
    <mergeCell ref="A4:B4"/>
    <mergeCell ref="C4:F4"/>
    <mergeCell ref="G4:H4"/>
    <mergeCell ref="I4:L4"/>
    <mergeCell ref="N4:O4"/>
    <mergeCell ref="A2:B2"/>
    <mergeCell ref="C2:F2"/>
    <mergeCell ref="G2:H2"/>
    <mergeCell ref="I2:L2"/>
    <mergeCell ref="N2:O2"/>
    <mergeCell ref="A3:B3"/>
    <mergeCell ref="C3:F3"/>
    <mergeCell ref="G3:H3"/>
    <mergeCell ref="I3:L3"/>
    <mergeCell ref="N3:O3"/>
  </mergeCells>
  <printOptions/>
  <pageMargins left="0.3937007874015748" right="0.3937007874015748" top="0.3937007874015748" bottom="0.3937007874015748" header="0" footer="0"/>
  <pageSetup horizontalDpi="600" verticalDpi="600" orientation="landscape" paperSize="9" scale="12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160" zoomScaleNormal="160" workbookViewId="0" topLeftCell="A1"/>
  </sheetViews>
  <sheetFormatPr defaultColWidth="9.140625" defaultRowHeight="15"/>
  <cols>
    <col min="1" max="2" width="8.7109375" style="0" customWidth="1"/>
    <col min="3" max="10" width="6.7109375" style="0" customWidth="1"/>
    <col min="11" max="11" width="6.7109375" style="2" customWidth="1"/>
    <col min="12" max="13" width="6.7109375" style="0" customWidth="1"/>
    <col min="14" max="15" width="8.7109375" style="0" customWidth="1"/>
  </cols>
  <sheetData>
    <row r="1" spans="1:7" ht="15">
      <c r="A1" s="2" t="s">
        <v>28</v>
      </c>
      <c r="G1" s="2" t="s">
        <v>29</v>
      </c>
    </row>
    <row r="2" spans="1:15" ht="15" customHeight="1">
      <c r="A2" s="54" t="s">
        <v>0</v>
      </c>
      <c r="B2" s="54"/>
      <c r="C2" s="56" t="str">
        <f>IF(Stamgegevens!$B$2=0,"",Stamgegevens!$B$2)</f>
        <v>Invullen</v>
      </c>
      <c r="D2" s="56"/>
      <c r="E2" s="56"/>
      <c r="F2" s="56"/>
      <c r="G2" s="54" t="s">
        <v>1</v>
      </c>
      <c r="H2" s="54"/>
      <c r="I2" s="56" t="str">
        <f>IF(Stamgegevens!$B$7=0,"",Stamgegevens!$B$7)</f>
        <v>Invullen</v>
      </c>
      <c r="J2" s="56"/>
      <c r="K2" s="56"/>
      <c r="L2" s="56"/>
      <c r="M2" s="38"/>
      <c r="N2" s="53"/>
      <c r="O2" s="53"/>
    </row>
    <row r="3" spans="1:15" ht="15" customHeight="1">
      <c r="A3" s="54" t="s">
        <v>2</v>
      </c>
      <c r="B3" s="54"/>
      <c r="C3" s="48" t="str">
        <f>IF(Stamgegevens!$B$3=0,"",Stamgegevens!$B$3)</f>
        <v>Invullen</v>
      </c>
      <c r="D3" s="48"/>
      <c r="E3" s="48"/>
      <c r="F3" s="48"/>
      <c r="G3" s="54" t="s">
        <v>3</v>
      </c>
      <c r="H3" s="54"/>
      <c r="I3" s="48" t="str">
        <f>IF(Stamgegevens!$B$8=0,"",Stamgegevens!$B$8)</f>
        <v>Invullen</v>
      </c>
      <c r="J3" s="48"/>
      <c r="K3" s="48"/>
      <c r="L3" s="48"/>
      <c r="M3" s="38"/>
      <c r="N3" s="53"/>
      <c r="O3" s="53"/>
    </row>
    <row r="4" spans="1:15" ht="15" customHeight="1">
      <c r="A4" s="54" t="s">
        <v>4</v>
      </c>
      <c r="B4" s="54"/>
      <c r="C4" s="55" t="str">
        <f>IF(Stamgegevens!$B$4=0,"",Stamgegevens!$B$4)</f>
        <v>Invullen</v>
      </c>
      <c r="D4" s="55"/>
      <c r="E4" s="55"/>
      <c r="F4" s="55"/>
      <c r="G4" s="54" t="s">
        <v>31</v>
      </c>
      <c r="H4" s="54"/>
      <c r="I4" s="48" t="str">
        <f>IF(Stamgegevens!$B$9=0,"",Stamgegevens!$B$9)</f>
        <v>Invullen</v>
      </c>
      <c r="J4" s="48"/>
      <c r="K4" s="48"/>
      <c r="L4" s="48"/>
      <c r="M4" s="38"/>
      <c r="N4" s="53"/>
      <c r="O4" s="53"/>
    </row>
    <row r="5" spans="1:15" ht="8.1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31"/>
      <c r="L5" s="53"/>
      <c r="M5" s="53"/>
      <c r="N5" s="53"/>
      <c r="O5" s="53"/>
    </row>
    <row r="6" spans="1:15" s="2" customFormat="1" ht="12" customHeight="1">
      <c r="A6" s="49" t="s">
        <v>43</v>
      </c>
      <c r="B6" s="51" t="str">
        <f>IF(Stamgegevens!$B$11=0,"",WEEKNUM(B9))</f>
        <v/>
      </c>
      <c r="C6" s="61" t="s">
        <v>6</v>
      </c>
      <c r="D6" s="18" t="s">
        <v>7</v>
      </c>
      <c r="E6" s="40" t="s">
        <v>7</v>
      </c>
      <c r="F6" s="18" t="s">
        <v>7</v>
      </c>
      <c r="G6" s="40" t="s">
        <v>9</v>
      </c>
      <c r="H6" s="18" t="s">
        <v>12</v>
      </c>
      <c r="I6" s="40" t="s">
        <v>11</v>
      </c>
      <c r="J6" s="39" t="s">
        <v>13</v>
      </c>
      <c r="K6" s="40"/>
      <c r="L6" s="57" t="s">
        <v>14</v>
      </c>
      <c r="M6" s="58"/>
      <c r="N6" s="45"/>
      <c r="O6" s="46"/>
    </row>
    <row r="7" spans="1:15" s="2" customFormat="1" ht="12" customHeight="1">
      <c r="A7" s="50"/>
      <c r="B7" s="52"/>
      <c r="C7" s="62"/>
      <c r="D7" s="20" t="s">
        <v>8</v>
      </c>
      <c r="E7" s="41" t="s">
        <v>8</v>
      </c>
      <c r="F7" s="20" t="s">
        <v>8</v>
      </c>
      <c r="G7" s="41" t="s">
        <v>10</v>
      </c>
      <c r="H7" s="20" t="s">
        <v>8</v>
      </c>
      <c r="I7" s="41" t="s">
        <v>8</v>
      </c>
      <c r="J7" s="16" t="s">
        <v>8</v>
      </c>
      <c r="K7" s="23" t="s">
        <v>27</v>
      </c>
      <c r="L7" s="40" t="s">
        <v>40</v>
      </c>
      <c r="M7" s="40" t="s">
        <v>41</v>
      </c>
      <c r="N7" s="59"/>
      <c r="O7" s="60"/>
    </row>
    <row r="8" spans="1:15" s="2" customFormat="1" ht="23.25">
      <c r="A8" s="10" t="s">
        <v>15</v>
      </c>
      <c r="B8" s="11" t="s">
        <v>16</v>
      </c>
      <c r="C8" s="12">
        <v>1</v>
      </c>
      <c r="D8" s="28" t="s">
        <v>17</v>
      </c>
      <c r="E8" s="29" t="s">
        <v>18</v>
      </c>
      <c r="F8" s="28" t="s">
        <v>18</v>
      </c>
      <c r="G8" s="29" t="s">
        <v>18</v>
      </c>
      <c r="H8" s="21"/>
      <c r="I8" s="15"/>
      <c r="J8" s="17"/>
      <c r="K8" s="15"/>
      <c r="L8" s="15" t="s">
        <v>38</v>
      </c>
      <c r="M8" s="15" t="s">
        <v>39</v>
      </c>
      <c r="N8" s="59" t="s">
        <v>19</v>
      </c>
      <c r="O8" s="60"/>
    </row>
    <row r="9" spans="1:15" ht="24.95" customHeight="1">
      <c r="A9" s="9" t="s">
        <v>20</v>
      </c>
      <c r="B9" s="42" t="str">
        <f>IF(Stamgegevens!$B$11=0,"",WK12!B15+1)</f>
        <v/>
      </c>
      <c r="C9" s="64"/>
      <c r="D9" s="64"/>
      <c r="E9" s="64"/>
      <c r="F9" s="64"/>
      <c r="G9" s="64"/>
      <c r="H9" s="64"/>
      <c r="I9" s="64"/>
      <c r="J9" s="64"/>
      <c r="K9" s="65" t="str">
        <f>IF(SUM(C9:J9)&gt;0,SUM(C9:J9),"")</f>
        <v/>
      </c>
      <c r="L9" s="64"/>
      <c r="M9" s="64"/>
      <c r="N9" s="63"/>
      <c r="O9" s="63"/>
    </row>
    <row r="10" spans="1:15" ht="24.95" customHeight="1">
      <c r="A10" s="8" t="s">
        <v>21</v>
      </c>
      <c r="B10" s="22" t="str">
        <f>IF(Stamgegevens!$B$11=0,"",B9+1)</f>
        <v/>
      </c>
      <c r="C10" s="64"/>
      <c r="D10" s="64"/>
      <c r="E10" s="64"/>
      <c r="F10" s="64"/>
      <c r="G10" s="64"/>
      <c r="H10" s="64"/>
      <c r="I10" s="66"/>
      <c r="J10" s="64"/>
      <c r="K10" s="65" t="str">
        <f aca="true" t="shared" si="0" ref="K10:K15">IF(SUM(C10:J10)&gt;0,SUM(C10:J10),"")</f>
        <v/>
      </c>
      <c r="L10" s="64"/>
      <c r="M10" s="64"/>
      <c r="N10" s="63"/>
      <c r="O10" s="63"/>
    </row>
    <row r="11" spans="1:15" ht="24.95" customHeight="1">
      <c r="A11" s="8" t="s">
        <v>22</v>
      </c>
      <c r="B11" s="22" t="str">
        <f>IF(Stamgegevens!$B$11=0,"",B10+1)</f>
        <v/>
      </c>
      <c r="C11" s="64"/>
      <c r="D11" s="64"/>
      <c r="E11" s="64"/>
      <c r="F11" s="64"/>
      <c r="G11" s="64"/>
      <c r="H11" s="64"/>
      <c r="I11" s="66"/>
      <c r="J11" s="64"/>
      <c r="K11" s="65" t="str">
        <f t="shared" si="0"/>
        <v/>
      </c>
      <c r="L11" s="64"/>
      <c r="M11" s="64"/>
      <c r="N11" s="63"/>
      <c r="O11" s="63"/>
    </row>
    <row r="12" spans="1:15" ht="24.95" customHeight="1">
      <c r="A12" s="8" t="s">
        <v>23</v>
      </c>
      <c r="B12" s="22" t="str">
        <f>IF(Stamgegevens!$B$11=0,"",B11+1)</f>
        <v/>
      </c>
      <c r="C12" s="64"/>
      <c r="D12" s="64"/>
      <c r="E12" s="64"/>
      <c r="F12" s="64"/>
      <c r="G12" s="64"/>
      <c r="H12" s="64"/>
      <c r="I12" s="64"/>
      <c r="J12" s="64"/>
      <c r="K12" s="65" t="str">
        <f t="shared" si="0"/>
        <v/>
      </c>
      <c r="L12" s="64"/>
      <c r="M12" s="64"/>
      <c r="N12" s="63"/>
      <c r="O12" s="63"/>
    </row>
    <row r="13" spans="1:15" ht="24.95" customHeight="1">
      <c r="A13" s="8" t="s">
        <v>24</v>
      </c>
      <c r="B13" s="22" t="str">
        <f>IF(Stamgegevens!$B$11=0,"",B12+1)</f>
        <v/>
      </c>
      <c r="C13" s="64"/>
      <c r="D13" s="64"/>
      <c r="E13" s="64"/>
      <c r="F13" s="64"/>
      <c r="G13" s="64"/>
      <c r="H13" s="64"/>
      <c r="I13" s="64"/>
      <c r="J13" s="64"/>
      <c r="K13" s="65" t="str">
        <f t="shared" si="0"/>
        <v/>
      </c>
      <c r="L13" s="64"/>
      <c r="M13" s="64"/>
      <c r="N13" s="63"/>
      <c r="O13" s="63"/>
    </row>
    <row r="14" spans="1:15" ht="24.95" customHeight="1">
      <c r="A14" s="8" t="s">
        <v>25</v>
      </c>
      <c r="B14" s="22" t="str">
        <f>IF(Stamgegevens!$B$11=0,"",B13+1)</f>
        <v/>
      </c>
      <c r="C14" s="64"/>
      <c r="D14" s="64"/>
      <c r="E14" s="64"/>
      <c r="F14" s="64"/>
      <c r="G14" s="64"/>
      <c r="H14" s="64"/>
      <c r="I14" s="64"/>
      <c r="J14" s="64"/>
      <c r="K14" s="65" t="str">
        <f t="shared" si="0"/>
        <v/>
      </c>
      <c r="L14" s="64"/>
      <c r="M14" s="64"/>
      <c r="N14" s="63"/>
      <c r="O14" s="63"/>
    </row>
    <row r="15" spans="1:15" ht="24.95" customHeight="1">
      <c r="A15" s="8" t="s">
        <v>26</v>
      </c>
      <c r="B15" s="22" t="str">
        <f>IF(Stamgegevens!$B$11=0,"",B14+1)</f>
        <v/>
      </c>
      <c r="C15" s="64"/>
      <c r="D15" s="64"/>
      <c r="E15" s="64"/>
      <c r="F15" s="64"/>
      <c r="G15" s="64"/>
      <c r="H15" s="64"/>
      <c r="I15" s="64"/>
      <c r="J15" s="64"/>
      <c r="K15" s="65" t="str">
        <f t="shared" si="0"/>
        <v/>
      </c>
      <c r="L15" s="64"/>
      <c r="M15" s="64"/>
      <c r="N15" s="63"/>
      <c r="O15" s="63"/>
    </row>
    <row r="16" spans="1:15" s="2" customFormat="1" ht="24.95" customHeight="1">
      <c r="A16" s="6" t="s">
        <v>27</v>
      </c>
      <c r="B16" s="7"/>
      <c r="C16" s="65" t="str">
        <f>IF(SUM(C9:C15)&gt;0,SUM(C9:C15),"")</f>
        <v/>
      </c>
      <c r="D16" s="65" t="str">
        <f aca="true" t="shared" si="1" ref="D16:M16">IF(SUM(D9:D15)&gt;0,SUM(D9:D15),"")</f>
        <v/>
      </c>
      <c r="E16" s="65" t="str">
        <f t="shared" si="1"/>
        <v/>
      </c>
      <c r="F16" s="65" t="str">
        <f t="shared" si="1"/>
        <v/>
      </c>
      <c r="G16" s="65" t="str">
        <f t="shared" si="1"/>
        <v/>
      </c>
      <c r="H16" s="65" t="str">
        <f t="shared" si="1"/>
        <v/>
      </c>
      <c r="I16" s="65" t="str">
        <f t="shared" si="1"/>
        <v/>
      </c>
      <c r="J16" s="65" t="str">
        <f t="shared" si="1"/>
        <v/>
      </c>
      <c r="K16" s="65" t="str">
        <f t="shared" si="1"/>
        <v/>
      </c>
      <c r="L16" s="65" t="str">
        <f t="shared" si="1"/>
        <v/>
      </c>
      <c r="M16" s="65" t="str">
        <f t="shared" si="1"/>
        <v/>
      </c>
      <c r="N16" s="47"/>
      <c r="O16" s="47"/>
    </row>
    <row r="17" spans="1:15" ht="8.1" customHeight="1">
      <c r="A17" s="38"/>
      <c r="B17" s="38"/>
      <c r="C17" s="43"/>
      <c r="D17" s="43"/>
      <c r="E17" s="43"/>
      <c r="F17" s="43"/>
      <c r="G17" s="43"/>
      <c r="H17" s="43"/>
      <c r="I17" s="43"/>
      <c r="J17" s="43"/>
      <c r="K17" s="31"/>
      <c r="L17" s="43"/>
      <c r="M17" s="43"/>
      <c r="N17" s="43"/>
      <c r="O17" s="43"/>
    </row>
    <row r="18" spans="1:15" ht="15">
      <c r="A18" s="44" t="s">
        <v>50</v>
      </c>
      <c r="B18" s="44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</row>
    <row r="19" spans="1:15" ht="15">
      <c r="A19" s="38"/>
      <c r="B19" s="3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15" ht="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1"/>
      <c r="L20" s="38"/>
      <c r="M20" s="38"/>
      <c r="N20" s="38"/>
      <c r="O20" s="38"/>
    </row>
    <row r="21" spans="1:15" ht="11.25" customHeight="1">
      <c r="A21" s="36" t="s">
        <v>44</v>
      </c>
      <c r="G21" s="37" t="s">
        <v>51</v>
      </c>
      <c r="H21" s="37"/>
      <c r="I21" s="37"/>
      <c r="J21" s="37"/>
      <c r="K21" s="37" t="s">
        <v>52</v>
      </c>
      <c r="M21" s="24"/>
      <c r="N21" s="24"/>
      <c r="O21" s="26" t="s">
        <v>32</v>
      </c>
    </row>
    <row r="22" spans="1:15" ht="11.25" customHeight="1">
      <c r="A22" s="36" t="s">
        <v>45</v>
      </c>
      <c r="G22" s="37" t="s">
        <v>42</v>
      </c>
      <c r="H22" s="37"/>
      <c r="I22" s="37"/>
      <c r="J22" s="37"/>
      <c r="K22" s="37" t="s">
        <v>42</v>
      </c>
      <c r="M22" s="25"/>
      <c r="N22" s="25"/>
      <c r="O22" s="27" t="s">
        <v>33</v>
      </c>
    </row>
    <row r="23" spans="1:15" ht="11.25" customHeight="1">
      <c r="A23" s="36" t="s">
        <v>46</v>
      </c>
      <c r="M23" s="25"/>
      <c r="N23" s="25"/>
      <c r="O23" s="27" t="s">
        <v>34</v>
      </c>
    </row>
    <row r="24" spans="1:15" ht="11.25" customHeight="1">
      <c r="A24" s="36" t="s">
        <v>47</v>
      </c>
      <c r="M24" s="25"/>
      <c r="N24" s="25"/>
      <c r="O24" s="27" t="s">
        <v>35</v>
      </c>
    </row>
    <row r="25" spans="1:15" ht="11.25" customHeight="1">
      <c r="A25" s="36" t="s">
        <v>48</v>
      </c>
      <c r="M25" s="25"/>
      <c r="N25" s="25"/>
      <c r="O25" s="27" t="s">
        <v>36</v>
      </c>
    </row>
    <row r="26" spans="1:15" ht="11.25" customHeight="1">
      <c r="A26" s="36" t="s">
        <v>49</v>
      </c>
      <c r="F26" s="35"/>
      <c r="G26" s="32"/>
      <c r="H26" s="32"/>
      <c r="I26" s="32"/>
      <c r="J26" s="35"/>
      <c r="K26" s="33"/>
      <c r="L26" s="32"/>
      <c r="M26" s="34"/>
      <c r="N26" s="25"/>
      <c r="O26" s="27" t="s">
        <v>37</v>
      </c>
    </row>
  </sheetData>
  <sheetProtection sheet="1" objects="1" scenarios="1"/>
  <mergeCells count="40">
    <mergeCell ref="C19:O19"/>
    <mergeCell ref="N14:O14"/>
    <mergeCell ref="N15:O15"/>
    <mergeCell ref="N16:O16"/>
    <mergeCell ref="A18:B18"/>
    <mergeCell ref="N8:O8"/>
    <mergeCell ref="N9:O9"/>
    <mergeCell ref="N10:O10"/>
    <mergeCell ref="N11:O11"/>
    <mergeCell ref="N12:O12"/>
    <mergeCell ref="N13:O13"/>
    <mergeCell ref="C18:O18"/>
    <mergeCell ref="L5:M5"/>
    <mergeCell ref="N5:O5"/>
    <mergeCell ref="A6:A7"/>
    <mergeCell ref="B6:B7"/>
    <mergeCell ref="C6:C7"/>
    <mergeCell ref="L6:M6"/>
    <mergeCell ref="N6:O6"/>
    <mergeCell ref="N7:O7"/>
    <mergeCell ref="A5:B5"/>
    <mergeCell ref="C5:D5"/>
    <mergeCell ref="E5:F5"/>
    <mergeCell ref="G5:H5"/>
    <mergeCell ref="I5:J5"/>
    <mergeCell ref="A4:B4"/>
    <mergeCell ref="C4:F4"/>
    <mergeCell ref="G4:H4"/>
    <mergeCell ref="I4:L4"/>
    <mergeCell ref="N4:O4"/>
    <mergeCell ref="A2:B2"/>
    <mergeCell ref="C2:F2"/>
    <mergeCell ref="G2:H2"/>
    <mergeCell ref="I2:L2"/>
    <mergeCell ref="N2:O2"/>
    <mergeCell ref="A3:B3"/>
    <mergeCell ref="C3:F3"/>
    <mergeCell ref="G3:H3"/>
    <mergeCell ref="I3:L3"/>
    <mergeCell ref="N3:O3"/>
  </mergeCells>
  <printOptions/>
  <pageMargins left="0.3937007874015748" right="0.3937007874015748" top="0.3937007874015748" bottom="0.3937007874015748" header="0" footer="0"/>
  <pageSetup horizontalDpi="600" verticalDpi="600" orientation="landscape" paperSize="9" scale="1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="160" zoomScaleNormal="160" workbookViewId="0" topLeftCell="A1">
      <selection activeCell="A9" sqref="A9"/>
    </sheetView>
  </sheetViews>
  <sheetFormatPr defaultColWidth="9.140625" defaultRowHeight="15"/>
  <cols>
    <col min="1" max="2" width="8.7109375" style="0" customWidth="1"/>
    <col min="3" max="10" width="6.7109375" style="0" customWidth="1"/>
    <col min="11" max="11" width="6.7109375" style="2" customWidth="1"/>
    <col min="12" max="13" width="6.7109375" style="0" customWidth="1"/>
    <col min="14" max="15" width="8.7109375" style="0" customWidth="1"/>
  </cols>
  <sheetData>
    <row r="1" spans="1:7" ht="15">
      <c r="A1" s="2" t="s">
        <v>28</v>
      </c>
      <c r="G1" s="2" t="s">
        <v>29</v>
      </c>
    </row>
    <row r="2" spans="1:15" ht="15" customHeight="1">
      <c r="A2" s="54" t="s">
        <v>0</v>
      </c>
      <c r="B2" s="54"/>
      <c r="C2" s="56" t="str">
        <f>IF(Stamgegevens!$B$2=0,"",Stamgegevens!$B$2)</f>
        <v>Invullen</v>
      </c>
      <c r="D2" s="56"/>
      <c r="E2" s="56"/>
      <c r="F2" s="56"/>
      <c r="G2" s="54" t="s">
        <v>1</v>
      </c>
      <c r="H2" s="54"/>
      <c r="I2" s="56" t="str">
        <f>IF(Stamgegevens!$B$7=0,"",Stamgegevens!$B$7)</f>
        <v>Invullen</v>
      </c>
      <c r="J2" s="56"/>
      <c r="K2" s="56"/>
      <c r="L2" s="56"/>
      <c r="M2" s="1"/>
      <c r="N2" s="53"/>
      <c r="O2" s="53"/>
    </row>
    <row r="3" spans="1:15" ht="15" customHeight="1">
      <c r="A3" s="54" t="s">
        <v>2</v>
      </c>
      <c r="B3" s="54"/>
      <c r="C3" s="48" t="str">
        <f>IF(Stamgegevens!$B$3=0,"",Stamgegevens!$B$3)</f>
        <v>Invullen</v>
      </c>
      <c r="D3" s="48"/>
      <c r="E3" s="48"/>
      <c r="F3" s="48"/>
      <c r="G3" s="54" t="s">
        <v>3</v>
      </c>
      <c r="H3" s="54"/>
      <c r="I3" s="48" t="str">
        <f>IF(Stamgegevens!$B$8=0,"",Stamgegevens!$B$8)</f>
        <v>Invullen</v>
      </c>
      <c r="J3" s="48"/>
      <c r="K3" s="48"/>
      <c r="L3" s="48"/>
      <c r="M3" s="1"/>
      <c r="N3" s="53"/>
      <c r="O3" s="53"/>
    </row>
    <row r="4" spans="1:15" ht="15" customHeight="1">
      <c r="A4" s="54" t="s">
        <v>4</v>
      </c>
      <c r="B4" s="54"/>
      <c r="C4" s="55" t="str">
        <f>IF(Stamgegevens!$B$4=0,"",Stamgegevens!$B$4)</f>
        <v>Invullen</v>
      </c>
      <c r="D4" s="55"/>
      <c r="E4" s="55"/>
      <c r="F4" s="55"/>
      <c r="G4" s="54" t="s">
        <v>31</v>
      </c>
      <c r="H4" s="54"/>
      <c r="I4" s="48" t="str">
        <f>IF(Stamgegevens!$B$9=0,"",Stamgegevens!$B$9)</f>
        <v>Invullen</v>
      </c>
      <c r="J4" s="48"/>
      <c r="K4" s="48"/>
      <c r="L4" s="48"/>
      <c r="M4" s="1"/>
      <c r="N4" s="53"/>
      <c r="O4" s="53"/>
    </row>
    <row r="5" spans="1:15" ht="8.1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"/>
      <c r="L5" s="53"/>
      <c r="M5" s="53"/>
      <c r="N5" s="53"/>
      <c r="O5" s="53"/>
    </row>
    <row r="6" spans="1:15" s="2" customFormat="1" ht="12" customHeight="1">
      <c r="A6" s="49" t="s">
        <v>43</v>
      </c>
      <c r="B6" s="51" t="str">
        <f>IF(Stamgegevens!$B$11=0,"",WEEKNUM(B13))</f>
        <v/>
      </c>
      <c r="C6" s="61" t="s">
        <v>6</v>
      </c>
      <c r="D6" s="18" t="s">
        <v>7</v>
      </c>
      <c r="E6" s="13" t="s">
        <v>7</v>
      </c>
      <c r="F6" s="18" t="s">
        <v>7</v>
      </c>
      <c r="G6" s="13" t="s">
        <v>9</v>
      </c>
      <c r="H6" s="18" t="s">
        <v>12</v>
      </c>
      <c r="I6" s="13" t="s">
        <v>11</v>
      </c>
      <c r="J6" s="19" t="s">
        <v>13</v>
      </c>
      <c r="K6" s="13"/>
      <c r="L6" s="57" t="s">
        <v>14</v>
      </c>
      <c r="M6" s="58"/>
      <c r="N6" s="45"/>
      <c r="O6" s="46"/>
    </row>
    <row r="7" spans="1:15" s="2" customFormat="1" ht="12" customHeight="1">
      <c r="A7" s="50"/>
      <c r="B7" s="52"/>
      <c r="C7" s="62"/>
      <c r="D7" s="20" t="s">
        <v>8</v>
      </c>
      <c r="E7" s="14" t="s">
        <v>8</v>
      </c>
      <c r="F7" s="20" t="s">
        <v>8</v>
      </c>
      <c r="G7" s="14" t="s">
        <v>10</v>
      </c>
      <c r="H7" s="20" t="s">
        <v>8</v>
      </c>
      <c r="I7" s="14" t="s">
        <v>8</v>
      </c>
      <c r="J7" s="16" t="s">
        <v>8</v>
      </c>
      <c r="K7" s="23" t="s">
        <v>27</v>
      </c>
      <c r="L7" s="13" t="s">
        <v>40</v>
      </c>
      <c r="M7" s="13" t="s">
        <v>41</v>
      </c>
      <c r="N7" s="59"/>
      <c r="O7" s="60"/>
    </row>
    <row r="8" spans="1:15" s="2" customFormat="1" ht="23.25">
      <c r="A8" s="10" t="s">
        <v>15</v>
      </c>
      <c r="B8" s="11" t="s">
        <v>16</v>
      </c>
      <c r="C8" s="12">
        <v>1</v>
      </c>
      <c r="D8" s="28" t="s">
        <v>17</v>
      </c>
      <c r="E8" s="29" t="s">
        <v>18</v>
      </c>
      <c r="F8" s="28" t="s">
        <v>18</v>
      </c>
      <c r="G8" s="29" t="s">
        <v>18</v>
      </c>
      <c r="H8" s="21"/>
      <c r="I8" s="15"/>
      <c r="J8" s="17"/>
      <c r="K8" s="15"/>
      <c r="L8" s="15" t="s">
        <v>38</v>
      </c>
      <c r="M8" s="15" t="s">
        <v>39</v>
      </c>
      <c r="N8" s="59" t="s">
        <v>19</v>
      </c>
      <c r="O8" s="60"/>
    </row>
    <row r="9" spans="1:15" ht="24.95" customHeight="1">
      <c r="A9" s="9" t="s">
        <v>20</v>
      </c>
      <c r="B9" s="42" t="str">
        <f>IF(Stamgegevens!$B$11=0,"",IF(WEEKDAY(Stamgegevens!$B$11,2)=1,Stamgegevens!$B$11,""))</f>
        <v/>
      </c>
      <c r="C9" s="64"/>
      <c r="D9" s="64"/>
      <c r="E9" s="64"/>
      <c r="F9" s="64"/>
      <c r="G9" s="64"/>
      <c r="H9" s="64"/>
      <c r="I9" s="64"/>
      <c r="J9" s="64"/>
      <c r="K9" s="65" t="str">
        <f>IF(SUM(C9:J9)&gt;0,SUM(C9:J9),"")</f>
        <v/>
      </c>
      <c r="L9" s="64"/>
      <c r="M9" s="64"/>
      <c r="N9" s="63"/>
      <c r="O9" s="63"/>
    </row>
    <row r="10" spans="1:15" ht="24.95" customHeight="1">
      <c r="A10" s="8" t="s">
        <v>21</v>
      </c>
      <c r="B10" s="22" t="str">
        <f>IF(Stamgegevens!$B$11=0,"",IF(WEEKDAY(Stamgegevens!$B$11,2)=2,Stamgegevens!$B$11,IF(B9="","",B9+1)))</f>
        <v/>
      </c>
      <c r="C10" s="64"/>
      <c r="D10" s="64"/>
      <c r="E10" s="64"/>
      <c r="F10" s="64"/>
      <c r="G10" s="64"/>
      <c r="H10" s="64"/>
      <c r="I10" s="66"/>
      <c r="J10" s="64"/>
      <c r="K10" s="65" t="str">
        <f aca="true" t="shared" si="0" ref="K10:K15">IF(SUM(C10:J10)&gt;0,SUM(C10:J10),"")</f>
        <v/>
      </c>
      <c r="L10" s="64"/>
      <c r="M10" s="64"/>
      <c r="N10" s="63"/>
      <c r="O10" s="63"/>
    </row>
    <row r="11" spans="1:15" ht="24.95" customHeight="1">
      <c r="A11" s="8" t="s">
        <v>22</v>
      </c>
      <c r="B11" s="22" t="str">
        <f>IF(Stamgegevens!$B$11=0,"",IF(WEEKDAY(Stamgegevens!$B$11,2)=3,Stamgegevens!$B$11,IF(B10="","",B10+1)))</f>
        <v/>
      </c>
      <c r="C11" s="64"/>
      <c r="D11" s="64"/>
      <c r="E11" s="64"/>
      <c r="F11" s="64"/>
      <c r="G11" s="64"/>
      <c r="H11" s="64"/>
      <c r="I11" s="66"/>
      <c r="J11" s="64"/>
      <c r="K11" s="65" t="str">
        <f t="shared" si="0"/>
        <v/>
      </c>
      <c r="L11" s="64"/>
      <c r="M11" s="64"/>
      <c r="N11" s="63"/>
      <c r="O11" s="63"/>
    </row>
    <row r="12" spans="1:15" ht="24.95" customHeight="1">
      <c r="A12" s="8" t="s">
        <v>23</v>
      </c>
      <c r="B12" s="22" t="str">
        <f>IF(Stamgegevens!$B$11=0,"",B11+1)</f>
        <v/>
      </c>
      <c r="C12" s="64"/>
      <c r="D12" s="64"/>
      <c r="E12" s="64"/>
      <c r="F12" s="64"/>
      <c r="G12" s="64"/>
      <c r="H12" s="64"/>
      <c r="I12" s="64"/>
      <c r="J12" s="64"/>
      <c r="K12" s="65" t="str">
        <f t="shared" si="0"/>
        <v/>
      </c>
      <c r="L12" s="64"/>
      <c r="M12" s="64"/>
      <c r="N12" s="63"/>
      <c r="O12" s="63"/>
    </row>
    <row r="13" spans="1:15" ht="24.95" customHeight="1">
      <c r="A13" s="8" t="s">
        <v>24</v>
      </c>
      <c r="B13" s="22" t="str">
        <f>IF(Stamgegevens!$B$11=0,"",B12+1)</f>
        <v/>
      </c>
      <c r="C13" s="64"/>
      <c r="D13" s="64"/>
      <c r="E13" s="64"/>
      <c r="F13" s="64"/>
      <c r="G13" s="64"/>
      <c r="H13" s="64"/>
      <c r="I13" s="64"/>
      <c r="J13" s="64"/>
      <c r="K13" s="65" t="str">
        <f t="shared" si="0"/>
        <v/>
      </c>
      <c r="L13" s="64"/>
      <c r="M13" s="64"/>
      <c r="N13" s="63"/>
      <c r="O13" s="63"/>
    </row>
    <row r="14" spans="1:15" ht="24.95" customHeight="1">
      <c r="A14" s="8" t="s">
        <v>25</v>
      </c>
      <c r="B14" s="22" t="str">
        <f>IF(Stamgegevens!$B$11=0,"",B13+1)</f>
        <v/>
      </c>
      <c r="C14" s="64"/>
      <c r="D14" s="64"/>
      <c r="E14" s="64"/>
      <c r="F14" s="64"/>
      <c r="G14" s="64"/>
      <c r="H14" s="64"/>
      <c r="I14" s="64"/>
      <c r="J14" s="64"/>
      <c r="K14" s="65" t="str">
        <f t="shared" si="0"/>
        <v/>
      </c>
      <c r="L14" s="64"/>
      <c r="M14" s="64"/>
      <c r="N14" s="63"/>
      <c r="O14" s="63"/>
    </row>
    <row r="15" spans="1:15" ht="24.95" customHeight="1">
      <c r="A15" s="8" t="s">
        <v>26</v>
      </c>
      <c r="B15" s="22" t="str">
        <f>IF(Stamgegevens!$B$11=0,"",B14+1)</f>
        <v/>
      </c>
      <c r="C15" s="64"/>
      <c r="D15" s="64"/>
      <c r="E15" s="64"/>
      <c r="F15" s="64"/>
      <c r="G15" s="64"/>
      <c r="H15" s="64"/>
      <c r="I15" s="64"/>
      <c r="J15" s="64"/>
      <c r="K15" s="65" t="str">
        <f t="shared" si="0"/>
        <v/>
      </c>
      <c r="L15" s="64"/>
      <c r="M15" s="64"/>
      <c r="N15" s="63"/>
      <c r="O15" s="63"/>
    </row>
    <row r="16" spans="1:15" s="2" customFormat="1" ht="24.95" customHeight="1">
      <c r="A16" s="6" t="s">
        <v>27</v>
      </c>
      <c r="B16" s="7"/>
      <c r="C16" s="65" t="str">
        <f>IF(SUM(C9:C15)&gt;0,SUM(C9:C15),"")</f>
        <v/>
      </c>
      <c r="D16" s="65" t="str">
        <f aca="true" t="shared" si="1" ref="D16:M16">IF(SUM(D9:D15)&gt;0,SUM(D9:D15),"")</f>
        <v/>
      </c>
      <c r="E16" s="65" t="str">
        <f t="shared" si="1"/>
        <v/>
      </c>
      <c r="F16" s="65" t="str">
        <f t="shared" si="1"/>
        <v/>
      </c>
      <c r="G16" s="65" t="str">
        <f t="shared" si="1"/>
        <v/>
      </c>
      <c r="H16" s="65" t="str">
        <f t="shared" si="1"/>
        <v/>
      </c>
      <c r="I16" s="65" t="str">
        <f t="shared" si="1"/>
        <v/>
      </c>
      <c r="J16" s="65" t="str">
        <f t="shared" si="1"/>
        <v/>
      </c>
      <c r="K16" s="65" t="str">
        <f t="shared" si="1"/>
        <v/>
      </c>
      <c r="L16" s="65" t="str">
        <f t="shared" si="1"/>
        <v/>
      </c>
      <c r="M16" s="65" t="str">
        <f t="shared" si="1"/>
        <v/>
      </c>
      <c r="N16" s="47"/>
      <c r="O16" s="47"/>
    </row>
    <row r="17" spans="1:15" ht="8.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5"/>
      <c r="L17" s="1"/>
      <c r="M17" s="1"/>
      <c r="N17" s="1"/>
      <c r="O17" s="1"/>
    </row>
    <row r="18" spans="1:15" ht="15">
      <c r="A18" s="44" t="s">
        <v>50</v>
      </c>
      <c r="B18" s="44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</row>
    <row r="19" spans="1:15" ht="15">
      <c r="A19" s="30"/>
      <c r="B19" s="30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15" ht="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30"/>
      <c r="O20" s="30"/>
    </row>
    <row r="21" spans="1:15" ht="11.25" customHeight="1">
      <c r="A21" s="36" t="s">
        <v>44</v>
      </c>
      <c r="G21" s="37" t="s">
        <v>51</v>
      </c>
      <c r="H21" s="37"/>
      <c r="I21" s="37"/>
      <c r="J21" s="37"/>
      <c r="K21" s="37" t="s">
        <v>52</v>
      </c>
      <c r="M21" s="24"/>
      <c r="N21" s="24"/>
      <c r="O21" s="26" t="s">
        <v>32</v>
      </c>
    </row>
    <row r="22" spans="1:15" ht="11.25" customHeight="1">
      <c r="A22" s="36" t="s">
        <v>45</v>
      </c>
      <c r="G22" s="37" t="s">
        <v>42</v>
      </c>
      <c r="H22" s="37"/>
      <c r="I22" s="37"/>
      <c r="J22" s="37"/>
      <c r="K22" s="37" t="s">
        <v>42</v>
      </c>
      <c r="M22" s="25"/>
      <c r="N22" s="25"/>
      <c r="O22" s="27" t="s">
        <v>33</v>
      </c>
    </row>
    <row r="23" spans="1:15" ht="11.25" customHeight="1">
      <c r="A23" s="36" t="s">
        <v>46</v>
      </c>
      <c r="M23" s="25"/>
      <c r="N23" s="25"/>
      <c r="O23" s="27" t="s">
        <v>34</v>
      </c>
    </row>
    <row r="24" spans="1:15" ht="11.25" customHeight="1">
      <c r="A24" s="36" t="s">
        <v>47</v>
      </c>
      <c r="M24" s="25"/>
      <c r="N24" s="25"/>
      <c r="O24" s="27" t="s">
        <v>35</v>
      </c>
    </row>
    <row r="25" spans="1:15" ht="11.25" customHeight="1">
      <c r="A25" s="36" t="s">
        <v>48</v>
      </c>
      <c r="M25" s="25"/>
      <c r="N25" s="25"/>
      <c r="O25" s="27" t="s">
        <v>36</v>
      </c>
    </row>
    <row r="26" spans="1:15" ht="11.25" customHeight="1">
      <c r="A26" s="36" t="s">
        <v>49</v>
      </c>
      <c r="F26" s="35"/>
      <c r="G26" s="32"/>
      <c r="H26" s="32"/>
      <c r="I26" s="32"/>
      <c r="J26" s="35"/>
      <c r="K26" s="33"/>
      <c r="L26" s="32"/>
      <c r="M26" s="34"/>
      <c r="N26" s="25"/>
      <c r="O26" s="27" t="s">
        <v>37</v>
      </c>
    </row>
  </sheetData>
  <sheetProtection sheet="1" objects="1" scenarios="1"/>
  <mergeCells count="40">
    <mergeCell ref="C18:O18"/>
    <mergeCell ref="C19:O19"/>
    <mergeCell ref="A3:B3"/>
    <mergeCell ref="G3:H3"/>
    <mergeCell ref="N3:O3"/>
    <mergeCell ref="A2:B2"/>
    <mergeCell ref="G2:H2"/>
    <mergeCell ref="C2:F2"/>
    <mergeCell ref="C4:F4"/>
    <mergeCell ref="N9:O9"/>
    <mergeCell ref="N10:O10"/>
    <mergeCell ref="N11:O11"/>
    <mergeCell ref="I2:L2"/>
    <mergeCell ref="I3:L3"/>
    <mergeCell ref="I4:L4"/>
    <mergeCell ref="L6:M6"/>
    <mergeCell ref="N7:O7"/>
    <mergeCell ref="N8:O8"/>
    <mergeCell ref="C6:C7"/>
    <mergeCell ref="N4:O4"/>
    <mergeCell ref="C5:D5"/>
    <mergeCell ref="E5:F5"/>
    <mergeCell ref="G5:H5"/>
    <mergeCell ref="N2:O2"/>
    <mergeCell ref="A18:B18"/>
    <mergeCell ref="N15:O15"/>
    <mergeCell ref="N6:O6"/>
    <mergeCell ref="N16:O16"/>
    <mergeCell ref="C3:F3"/>
    <mergeCell ref="N12:O12"/>
    <mergeCell ref="N13:O13"/>
    <mergeCell ref="N14:O14"/>
    <mergeCell ref="A6:A7"/>
    <mergeCell ref="B6:B7"/>
    <mergeCell ref="A5:B5"/>
    <mergeCell ref="I5:J5"/>
    <mergeCell ref="L5:M5"/>
    <mergeCell ref="N5:O5"/>
    <mergeCell ref="A4:B4"/>
    <mergeCell ref="G4:H4"/>
  </mergeCells>
  <printOptions/>
  <pageMargins left="0.3937007874015748" right="0.3937007874015748" top="0.3937007874015748" bottom="0.3937007874015748" header="0" footer="0"/>
  <pageSetup horizontalDpi="600" verticalDpi="600" orientation="landscape" paperSize="9" scale="12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160" zoomScaleNormal="160" workbookViewId="0" topLeftCell="A1"/>
  </sheetViews>
  <sheetFormatPr defaultColWidth="9.140625" defaultRowHeight="15"/>
  <cols>
    <col min="1" max="2" width="8.7109375" style="0" customWidth="1"/>
    <col min="3" max="10" width="6.7109375" style="0" customWidth="1"/>
    <col min="11" max="11" width="6.7109375" style="2" customWidth="1"/>
    <col min="12" max="13" width="6.7109375" style="0" customWidth="1"/>
    <col min="14" max="15" width="8.7109375" style="0" customWidth="1"/>
  </cols>
  <sheetData>
    <row r="1" spans="1:7" ht="15">
      <c r="A1" s="2" t="s">
        <v>28</v>
      </c>
      <c r="G1" s="2" t="s">
        <v>29</v>
      </c>
    </row>
    <row r="2" spans="1:15" ht="15" customHeight="1">
      <c r="A2" s="54" t="s">
        <v>0</v>
      </c>
      <c r="B2" s="54"/>
      <c r="C2" s="56" t="str">
        <f>IF(Stamgegevens!$B$2=0,"",Stamgegevens!$B$2)</f>
        <v>Invullen</v>
      </c>
      <c r="D2" s="56"/>
      <c r="E2" s="56"/>
      <c r="F2" s="56"/>
      <c r="G2" s="54" t="s">
        <v>1</v>
      </c>
      <c r="H2" s="54"/>
      <c r="I2" s="56" t="str">
        <f>IF(Stamgegevens!$B$7=0,"",Stamgegevens!$B$7)</f>
        <v>Invullen</v>
      </c>
      <c r="J2" s="56"/>
      <c r="K2" s="56"/>
      <c r="L2" s="56"/>
      <c r="M2" s="38"/>
      <c r="N2" s="53"/>
      <c r="O2" s="53"/>
    </row>
    <row r="3" spans="1:15" ht="15" customHeight="1">
      <c r="A3" s="54" t="s">
        <v>2</v>
      </c>
      <c r="B3" s="54"/>
      <c r="C3" s="48" t="str">
        <f>IF(Stamgegevens!$B$3=0,"",Stamgegevens!$B$3)</f>
        <v>Invullen</v>
      </c>
      <c r="D3" s="48"/>
      <c r="E3" s="48"/>
      <c r="F3" s="48"/>
      <c r="G3" s="54" t="s">
        <v>3</v>
      </c>
      <c r="H3" s="54"/>
      <c r="I3" s="48" t="str">
        <f>IF(Stamgegevens!$B$8=0,"",Stamgegevens!$B$8)</f>
        <v>Invullen</v>
      </c>
      <c r="J3" s="48"/>
      <c r="K3" s="48"/>
      <c r="L3" s="48"/>
      <c r="M3" s="38"/>
      <c r="N3" s="53"/>
      <c r="O3" s="53"/>
    </row>
    <row r="4" spans="1:15" ht="15" customHeight="1">
      <c r="A4" s="54" t="s">
        <v>4</v>
      </c>
      <c r="B4" s="54"/>
      <c r="C4" s="55" t="str">
        <f>IF(Stamgegevens!$B$4=0,"",Stamgegevens!$B$4)</f>
        <v>Invullen</v>
      </c>
      <c r="D4" s="55"/>
      <c r="E4" s="55"/>
      <c r="F4" s="55"/>
      <c r="G4" s="54" t="s">
        <v>31</v>
      </c>
      <c r="H4" s="54"/>
      <c r="I4" s="48" t="str">
        <f>IF(Stamgegevens!$B$9=0,"",Stamgegevens!$B$9)</f>
        <v>Invullen</v>
      </c>
      <c r="J4" s="48"/>
      <c r="K4" s="48"/>
      <c r="L4" s="48"/>
      <c r="M4" s="38"/>
      <c r="N4" s="53"/>
      <c r="O4" s="53"/>
    </row>
    <row r="5" spans="1:15" ht="8.1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31"/>
      <c r="L5" s="53"/>
      <c r="M5" s="53"/>
      <c r="N5" s="53"/>
      <c r="O5" s="53"/>
    </row>
    <row r="6" spans="1:15" s="2" customFormat="1" ht="12" customHeight="1">
      <c r="A6" s="49" t="s">
        <v>43</v>
      </c>
      <c r="B6" s="51" t="str">
        <f>IF(Stamgegevens!$B$11=0,"",WEEKNUM(B9))</f>
        <v/>
      </c>
      <c r="C6" s="61" t="s">
        <v>6</v>
      </c>
      <c r="D6" s="18" t="s">
        <v>7</v>
      </c>
      <c r="E6" s="40" t="s">
        <v>7</v>
      </c>
      <c r="F6" s="18" t="s">
        <v>7</v>
      </c>
      <c r="G6" s="40" t="s">
        <v>9</v>
      </c>
      <c r="H6" s="18" t="s">
        <v>12</v>
      </c>
      <c r="I6" s="40" t="s">
        <v>11</v>
      </c>
      <c r="J6" s="39" t="s">
        <v>13</v>
      </c>
      <c r="K6" s="40"/>
      <c r="L6" s="57" t="s">
        <v>14</v>
      </c>
      <c r="M6" s="58"/>
      <c r="N6" s="45"/>
      <c r="O6" s="46"/>
    </row>
    <row r="7" spans="1:15" s="2" customFormat="1" ht="12" customHeight="1">
      <c r="A7" s="50"/>
      <c r="B7" s="52"/>
      <c r="C7" s="62"/>
      <c r="D7" s="20" t="s">
        <v>8</v>
      </c>
      <c r="E7" s="41" t="s">
        <v>8</v>
      </c>
      <c r="F7" s="20" t="s">
        <v>8</v>
      </c>
      <c r="G7" s="41" t="s">
        <v>10</v>
      </c>
      <c r="H7" s="20" t="s">
        <v>8</v>
      </c>
      <c r="I7" s="41" t="s">
        <v>8</v>
      </c>
      <c r="J7" s="16" t="s">
        <v>8</v>
      </c>
      <c r="K7" s="23" t="s">
        <v>27</v>
      </c>
      <c r="L7" s="40" t="s">
        <v>40</v>
      </c>
      <c r="M7" s="40" t="s">
        <v>41</v>
      </c>
      <c r="N7" s="59"/>
      <c r="O7" s="60"/>
    </row>
    <row r="8" spans="1:15" s="2" customFormat="1" ht="23.25">
      <c r="A8" s="10" t="s">
        <v>15</v>
      </c>
      <c r="B8" s="11" t="s">
        <v>16</v>
      </c>
      <c r="C8" s="12">
        <v>1</v>
      </c>
      <c r="D8" s="28" t="s">
        <v>17</v>
      </c>
      <c r="E8" s="29" t="s">
        <v>18</v>
      </c>
      <c r="F8" s="28" t="s">
        <v>18</v>
      </c>
      <c r="G8" s="29" t="s">
        <v>18</v>
      </c>
      <c r="H8" s="21"/>
      <c r="I8" s="15"/>
      <c r="J8" s="17"/>
      <c r="K8" s="15"/>
      <c r="L8" s="15" t="s">
        <v>38</v>
      </c>
      <c r="M8" s="15" t="s">
        <v>39</v>
      </c>
      <c r="N8" s="59" t="s">
        <v>19</v>
      </c>
      <c r="O8" s="60"/>
    </row>
    <row r="9" spans="1:15" ht="24.95" customHeight="1">
      <c r="A9" s="9" t="s">
        <v>20</v>
      </c>
      <c r="B9" s="42" t="str">
        <f>IF(Stamgegevens!$B$11=0,"",WK01!B15+1)</f>
        <v/>
      </c>
      <c r="C9" s="64"/>
      <c r="D9" s="64"/>
      <c r="E9" s="64"/>
      <c r="F9" s="64"/>
      <c r="G9" s="64"/>
      <c r="H9" s="64"/>
      <c r="I9" s="64"/>
      <c r="J9" s="64"/>
      <c r="K9" s="65" t="str">
        <f>IF(SUM(C9:J9)&gt;0,SUM(C9:J9),"")</f>
        <v/>
      </c>
      <c r="L9" s="64"/>
      <c r="M9" s="64"/>
      <c r="N9" s="63"/>
      <c r="O9" s="63"/>
    </row>
    <row r="10" spans="1:15" ht="24.95" customHeight="1">
      <c r="A10" s="8" t="s">
        <v>21</v>
      </c>
      <c r="B10" s="22" t="str">
        <f>IF(Stamgegevens!$B$11=0,"",B9+1)</f>
        <v/>
      </c>
      <c r="C10" s="64"/>
      <c r="D10" s="64"/>
      <c r="E10" s="64"/>
      <c r="F10" s="64"/>
      <c r="G10" s="64"/>
      <c r="H10" s="64"/>
      <c r="I10" s="66"/>
      <c r="J10" s="64"/>
      <c r="K10" s="65" t="str">
        <f aca="true" t="shared" si="0" ref="K10:K15">IF(SUM(C10:J10)&gt;0,SUM(C10:J10),"")</f>
        <v/>
      </c>
      <c r="L10" s="64"/>
      <c r="M10" s="64"/>
      <c r="N10" s="63"/>
      <c r="O10" s="63"/>
    </row>
    <row r="11" spans="1:15" ht="24.95" customHeight="1">
      <c r="A11" s="8" t="s">
        <v>22</v>
      </c>
      <c r="B11" s="22" t="str">
        <f>IF(Stamgegevens!$B$11=0,"",B10+1)</f>
        <v/>
      </c>
      <c r="C11" s="64"/>
      <c r="D11" s="64"/>
      <c r="E11" s="64"/>
      <c r="F11" s="64"/>
      <c r="G11" s="64"/>
      <c r="H11" s="64"/>
      <c r="I11" s="66"/>
      <c r="J11" s="64"/>
      <c r="K11" s="65" t="str">
        <f t="shared" si="0"/>
        <v/>
      </c>
      <c r="L11" s="64"/>
      <c r="M11" s="64"/>
      <c r="N11" s="63"/>
      <c r="O11" s="63"/>
    </row>
    <row r="12" spans="1:15" ht="24.95" customHeight="1">
      <c r="A12" s="8" t="s">
        <v>23</v>
      </c>
      <c r="B12" s="22" t="str">
        <f>IF(Stamgegevens!$B$11=0,"",B11+1)</f>
        <v/>
      </c>
      <c r="C12" s="64"/>
      <c r="D12" s="64"/>
      <c r="E12" s="64"/>
      <c r="F12" s="64"/>
      <c r="G12" s="64"/>
      <c r="H12" s="64"/>
      <c r="I12" s="64"/>
      <c r="J12" s="64"/>
      <c r="K12" s="65" t="str">
        <f t="shared" si="0"/>
        <v/>
      </c>
      <c r="L12" s="64"/>
      <c r="M12" s="64"/>
      <c r="N12" s="63"/>
      <c r="O12" s="63"/>
    </row>
    <row r="13" spans="1:15" ht="24.95" customHeight="1">
      <c r="A13" s="8" t="s">
        <v>24</v>
      </c>
      <c r="B13" s="22" t="str">
        <f>IF(Stamgegevens!$B$11=0,"",B12+1)</f>
        <v/>
      </c>
      <c r="C13" s="64"/>
      <c r="D13" s="64"/>
      <c r="E13" s="64"/>
      <c r="F13" s="64"/>
      <c r="G13" s="64"/>
      <c r="H13" s="64"/>
      <c r="I13" s="64"/>
      <c r="J13" s="64"/>
      <c r="K13" s="65" t="str">
        <f t="shared" si="0"/>
        <v/>
      </c>
      <c r="L13" s="64"/>
      <c r="M13" s="64"/>
      <c r="N13" s="63"/>
      <c r="O13" s="63"/>
    </row>
    <row r="14" spans="1:15" ht="24.95" customHeight="1">
      <c r="A14" s="8" t="s">
        <v>25</v>
      </c>
      <c r="B14" s="22" t="str">
        <f>IF(Stamgegevens!$B$11=0,"",B13+1)</f>
        <v/>
      </c>
      <c r="C14" s="64"/>
      <c r="D14" s="64"/>
      <c r="E14" s="64"/>
      <c r="F14" s="64"/>
      <c r="G14" s="64"/>
      <c r="H14" s="64"/>
      <c r="I14" s="64"/>
      <c r="J14" s="64"/>
      <c r="K14" s="65" t="str">
        <f t="shared" si="0"/>
        <v/>
      </c>
      <c r="L14" s="64"/>
      <c r="M14" s="64"/>
      <c r="N14" s="63"/>
      <c r="O14" s="63"/>
    </row>
    <row r="15" spans="1:15" ht="24.95" customHeight="1">
      <c r="A15" s="8" t="s">
        <v>26</v>
      </c>
      <c r="B15" s="22" t="str">
        <f>IF(Stamgegevens!$B$11=0,"",B14+1)</f>
        <v/>
      </c>
      <c r="C15" s="64"/>
      <c r="D15" s="64"/>
      <c r="E15" s="64"/>
      <c r="F15" s="64"/>
      <c r="G15" s="64"/>
      <c r="H15" s="64"/>
      <c r="I15" s="64"/>
      <c r="J15" s="64"/>
      <c r="K15" s="65" t="str">
        <f t="shared" si="0"/>
        <v/>
      </c>
      <c r="L15" s="64"/>
      <c r="M15" s="64"/>
      <c r="N15" s="63"/>
      <c r="O15" s="63"/>
    </row>
    <row r="16" spans="1:15" s="2" customFormat="1" ht="24.95" customHeight="1">
      <c r="A16" s="6" t="s">
        <v>27</v>
      </c>
      <c r="B16" s="7"/>
      <c r="C16" s="65" t="str">
        <f>IF(SUM(C9:C15)&gt;0,SUM(C9:C15),"")</f>
        <v/>
      </c>
      <c r="D16" s="65" t="str">
        <f aca="true" t="shared" si="1" ref="D16:M16">IF(SUM(D9:D15)&gt;0,SUM(D9:D15),"")</f>
        <v/>
      </c>
      <c r="E16" s="65" t="str">
        <f t="shared" si="1"/>
        <v/>
      </c>
      <c r="F16" s="65" t="str">
        <f t="shared" si="1"/>
        <v/>
      </c>
      <c r="G16" s="65" t="str">
        <f t="shared" si="1"/>
        <v/>
      </c>
      <c r="H16" s="65" t="str">
        <f t="shared" si="1"/>
        <v/>
      </c>
      <c r="I16" s="65" t="str">
        <f t="shared" si="1"/>
        <v/>
      </c>
      <c r="J16" s="65" t="str">
        <f t="shared" si="1"/>
        <v/>
      </c>
      <c r="K16" s="65" t="str">
        <f t="shared" si="1"/>
        <v/>
      </c>
      <c r="L16" s="65" t="str">
        <f t="shared" si="1"/>
        <v/>
      </c>
      <c r="M16" s="65" t="str">
        <f t="shared" si="1"/>
        <v/>
      </c>
      <c r="N16" s="47"/>
      <c r="O16" s="47"/>
    </row>
    <row r="17" spans="1:15" ht="8.1" customHeight="1">
      <c r="A17" s="38"/>
      <c r="B17" s="38"/>
      <c r="C17" s="43"/>
      <c r="D17" s="43"/>
      <c r="E17" s="43"/>
      <c r="F17" s="43"/>
      <c r="G17" s="43"/>
      <c r="H17" s="43"/>
      <c r="I17" s="43"/>
      <c r="J17" s="43"/>
      <c r="K17" s="31"/>
      <c r="L17" s="43"/>
      <c r="M17" s="43"/>
      <c r="N17" s="43"/>
      <c r="O17" s="43"/>
    </row>
    <row r="18" spans="1:15" ht="15">
      <c r="A18" s="44" t="s">
        <v>50</v>
      </c>
      <c r="B18" s="44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</row>
    <row r="19" spans="1:15" ht="15">
      <c r="A19" s="38"/>
      <c r="B19" s="3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15" ht="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1"/>
      <c r="L20" s="38"/>
      <c r="M20" s="38"/>
      <c r="N20" s="38"/>
      <c r="O20" s="38"/>
    </row>
    <row r="21" spans="1:15" ht="11.25" customHeight="1">
      <c r="A21" s="36" t="s">
        <v>44</v>
      </c>
      <c r="G21" s="37" t="s">
        <v>51</v>
      </c>
      <c r="H21" s="37"/>
      <c r="I21" s="37"/>
      <c r="J21" s="37"/>
      <c r="K21" s="37" t="s">
        <v>52</v>
      </c>
      <c r="M21" s="24"/>
      <c r="N21" s="24"/>
      <c r="O21" s="26" t="s">
        <v>32</v>
      </c>
    </row>
    <row r="22" spans="1:15" ht="11.25" customHeight="1">
      <c r="A22" s="36" t="s">
        <v>45</v>
      </c>
      <c r="G22" s="37" t="s">
        <v>42</v>
      </c>
      <c r="H22" s="37"/>
      <c r="I22" s="37"/>
      <c r="J22" s="37"/>
      <c r="K22" s="37" t="s">
        <v>42</v>
      </c>
      <c r="M22" s="25"/>
      <c r="N22" s="25"/>
      <c r="O22" s="27" t="s">
        <v>33</v>
      </c>
    </row>
    <row r="23" spans="1:15" ht="11.25" customHeight="1">
      <c r="A23" s="36" t="s">
        <v>46</v>
      </c>
      <c r="M23" s="25"/>
      <c r="N23" s="25"/>
      <c r="O23" s="27" t="s">
        <v>34</v>
      </c>
    </row>
    <row r="24" spans="1:15" ht="11.25" customHeight="1">
      <c r="A24" s="36" t="s">
        <v>47</v>
      </c>
      <c r="M24" s="25"/>
      <c r="N24" s="25"/>
      <c r="O24" s="27" t="s">
        <v>35</v>
      </c>
    </row>
    <row r="25" spans="1:15" ht="11.25" customHeight="1">
      <c r="A25" s="36" t="s">
        <v>48</v>
      </c>
      <c r="M25" s="25"/>
      <c r="N25" s="25"/>
      <c r="O25" s="27" t="s">
        <v>36</v>
      </c>
    </row>
    <row r="26" spans="1:15" ht="11.25" customHeight="1">
      <c r="A26" s="36" t="s">
        <v>49</v>
      </c>
      <c r="F26" s="35"/>
      <c r="G26" s="32"/>
      <c r="H26" s="32"/>
      <c r="I26" s="32"/>
      <c r="J26" s="35"/>
      <c r="K26" s="33"/>
      <c r="L26" s="32"/>
      <c r="M26" s="34"/>
      <c r="N26" s="25"/>
      <c r="O26" s="27" t="s">
        <v>37</v>
      </c>
    </row>
  </sheetData>
  <sheetProtection sheet="1" objects="1" scenarios="1"/>
  <mergeCells count="40">
    <mergeCell ref="C19:O19"/>
    <mergeCell ref="N14:O14"/>
    <mergeCell ref="N15:O15"/>
    <mergeCell ref="N16:O16"/>
    <mergeCell ref="A18:B18"/>
    <mergeCell ref="N8:O8"/>
    <mergeCell ref="N9:O9"/>
    <mergeCell ref="N10:O10"/>
    <mergeCell ref="N11:O11"/>
    <mergeCell ref="N12:O12"/>
    <mergeCell ref="N13:O13"/>
    <mergeCell ref="C18:O18"/>
    <mergeCell ref="L5:M5"/>
    <mergeCell ref="N5:O5"/>
    <mergeCell ref="A6:A7"/>
    <mergeCell ref="B6:B7"/>
    <mergeCell ref="C6:C7"/>
    <mergeCell ref="L6:M6"/>
    <mergeCell ref="N6:O6"/>
    <mergeCell ref="N7:O7"/>
    <mergeCell ref="A5:B5"/>
    <mergeCell ref="C5:D5"/>
    <mergeCell ref="E5:F5"/>
    <mergeCell ref="G5:H5"/>
    <mergeCell ref="I5:J5"/>
    <mergeCell ref="A4:B4"/>
    <mergeCell ref="C4:F4"/>
    <mergeCell ref="G4:H4"/>
    <mergeCell ref="I4:L4"/>
    <mergeCell ref="N4:O4"/>
    <mergeCell ref="A2:B2"/>
    <mergeCell ref="C2:F2"/>
    <mergeCell ref="G2:H2"/>
    <mergeCell ref="I2:L2"/>
    <mergeCell ref="N2:O2"/>
    <mergeCell ref="A3:B3"/>
    <mergeCell ref="C3:F3"/>
    <mergeCell ref="G3:H3"/>
    <mergeCell ref="I3:L3"/>
    <mergeCell ref="N3:O3"/>
  </mergeCells>
  <printOptions/>
  <pageMargins left="0.3937007874015748" right="0.3937007874015748" top="0.3937007874015748" bottom="0.3937007874015748" header="0" footer="0"/>
  <pageSetup horizontalDpi="600" verticalDpi="600" orientation="landscape" paperSize="9" scale="12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160" zoomScaleNormal="160" workbookViewId="0" topLeftCell="A1"/>
  </sheetViews>
  <sheetFormatPr defaultColWidth="9.140625" defaultRowHeight="15"/>
  <cols>
    <col min="1" max="2" width="8.7109375" style="0" customWidth="1"/>
    <col min="3" max="10" width="6.7109375" style="0" customWidth="1"/>
    <col min="11" max="11" width="6.7109375" style="2" customWidth="1"/>
    <col min="12" max="13" width="6.7109375" style="0" customWidth="1"/>
    <col min="14" max="15" width="8.7109375" style="0" customWidth="1"/>
  </cols>
  <sheetData>
    <row r="1" spans="1:7" ht="15">
      <c r="A1" s="2" t="s">
        <v>28</v>
      </c>
      <c r="G1" s="2" t="s">
        <v>29</v>
      </c>
    </row>
    <row r="2" spans="1:15" ht="15" customHeight="1">
      <c r="A2" s="54" t="s">
        <v>0</v>
      </c>
      <c r="B2" s="54"/>
      <c r="C2" s="56" t="str">
        <f>IF(Stamgegevens!$B$2=0,"",Stamgegevens!$B$2)</f>
        <v>Invullen</v>
      </c>
      <c r="D2" s="56"/>
      <c r="E2" s="56"/>
      <c r="F2" s="56"/>
      <c r="G2" s="54" t="s">
        <v>1</v>
      </c>
      <c r="H2" s="54"/>
      <c r="I2" s="56" t="str">
        <f>IF(Stamgegevens!$B$7=0,"",Stamgegevens!$B$7)</f>
        <v>Invullen</v>
      </c>
      <c r="J2" s="56"/>
      <c r="K2" s="56"/>
      <c r="L2" s="56"/>
      <c r="M2" s="38"/>
      <c r="N2" s="53"/>
      <c r="O2" s="53"/>
    </row>
    <row r="3" spans="1:15" ht="15" customHeight="1">
      <c r="A3" s="54" t="s">
        <v>2</v>
      </c>
      <c r="B3" s="54"/>
      <c r="C3" s="48" t="str">
        <f>IF(Stamgegevens!$B$3=0,"",Stamgegevens!$B$3)</f>
        <v>Invullen</v>
      </c>
      <c r="D3" s="48"/>
      <c r="E3" s="48"/>
      <c r="F3" s="48"/>
      <c r="G3" s="54" t="s">
        <v>3</v>
      </c>
      <c r="H3" s="54"/>
      <c r="I3" s="48" t="str">
        <f>IF(Stamgegevens!$B$8=0,"",Stamgegevens!$B$8)</f>
        <v>Invullen</v>
      </c>
      <c r="J3" s="48"/>
      <c r="K3" s="48"/>
      <c r="L3" s="48"/>
      <c r="M3" s="38"/>
      <c r="N3" s="53"/>
      <c r="O3" s="53"/>
    </row>
    <row r="4" spans="1:15" ht="15" customHeight="1">
      <c r="A4" s="54" t="s">
        <v>4</v>
      </c>
      <c r="B4" s="54"/>
      <c r="C4" s="55" t="str">
        <f>IF(Stamgegevens!$B$4=0,"",Stamgegevens!$B$4)</f>
        <v>Invullen</v>
      </c>
      <c r="D4" s="55"/>
      <c r="E4" s="55"/>
      <c r="F4" s="55"/>
      <c r="G4" s="54" t="s">
        <v>31</v>
      </c>
      <c r="H4" s="54"/>
      <c r="I4" s="48" t="str">
        <f>IF(Stamgegevens!$B$9=0,"",Stamgegevens!$B$9)</f>
        <v>Invullen</v>
      </c>
      <c r="J4" s="48"/>
      <c r="K4" s="48"/>
      <c r="L4" s="48"/>
      <c r="M4" s="38"/>
      <c r="N4" s="53"/>
      <c r="O4" s="53"/>
    </row>
    <row r="5" spans="1:15" ht="8.1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31"/>
      <c r="L5" s="53"/>
      <c r="M5" s="53"/>
      <c r="N5" s="53"/>
      <c r="O5" s="53"/>
    </row>
    <row r="6" spans="1:15" s="2" customFormat="1" ht="12" customHeight="1">
      <c r="A6" s="49" t="s">
        <v>43</v>
      </c>
      <c r="B6" s="51" t="str">
        <f>IF(Stamgegevens!$B$11=0,"",WEEKNUM(B9))</f>
        <v/>
      </c>
      <c r="C6" s="61" t="s">
        <v>6</v>
      </c>
      <c r="D6" s="18" t="s">
        <v>7</v>
      </c>
      <c r="E6" s="40" t="s">
        <v>7</v>
      </c>
      <c r="F6" s="18" t="s">
        <v>7</v>
      </c>
      <c r="G6" s="40" t="s">
        <v>9</v>
      </c>
      <c r="H6" s="18" t="s">
        <v>12</v>
      </c>
      <c r="I6" s="40" t="s">
        <v>11</v>
      </c>
      <c r="J6" s="39" t="s">
        <v>13</v>
      </c>
      <c r="K6" s="40"/>
      <c r="L6" s="57" t="s">
        <v>14</v>
      </c>
      <c r="M6" s="58"/>
      <c r="N6" s="45"/>
      <c r="O6" s="46"/>
    </row>
    <row r="7" spans="1:15" s="2" customFormat="1" ht="12" customHeight="1">
      <c r="A7" s="50"/>
      <c r="B7" s="52"/>
      <c r="C7" s="62"/>
      <c r="D7" s="20" t="s">
        <v>8</v>
      </c>
      <c r="E7" s="41" t="s">
        <v>8</v>
      </c>
      <c r="F7" s="20" t="s">
        <v>8</v>
      </c>
      <c r="G7" s="41" t="s">
        <v>10</v>
      </c>
      <c r="H7" s="20" t="s">
        <v>8</v>
      </c>
      <c r="I7" s="41" t="s">
        <v>8</v>
      </c>
      <c r="J7" s="16" t="s">
        <v>8</v>
      </c>
      <c r="K7" s="23" t="s">
        <v>27</v>
      </c>
      <c r="L7" s="40" t="s">
        <v>40</v>
      </c>
      <c r="M7" s="40" t="s">
        <v>41</v>
      </c>
      <c r="N7" s="59"/>
      <c r="O7" s="60"/>
    </row>
    <row r="8" spans="1:15" s="2" customFormat="1" ht="23.25">
      <c r="A8" s="10" t="s">
        <v>15</v>
      </c>
      <c r="B8" s="11" t="s">
        <v>16</v>
      </c>
      <c r="C8" s="12">
        <v>1</v>
      </c>
      <c r="D8" s="28" t="s">
        <v>17</v>
      </c>
      <c r="E8" s="29" t="s">
        <v>18</v>
      </c>
      <c r="F8" s="28" t="s">
        <v>18</v>
      </c>
      <c r="G8" s="29" t="s">
        <v>18</v>
      </c>
      <c r="H8" s="21"/>
      <c r="I8" s="15"/>
      <c r="J8" s="17"/>
      <c r="K8" s="15"/>
      <c r="L8" s="15" t="s">
        <v>38</v>
      </c>
      <c r="M8" s="15" t="s">
        <v>39</v>
      </c>
      <c r="N8" s="59" t="s">
        <v>19</v>
      </c>
      <c r="O8" s="60"/>
    </row>
    <row r="9" spans="1:15" ht="24.95" customHeight="1">
      <c r="A9" s="9" t="s">
        <v>20</v>
      </c>
      <c r="B9" s="42" t="str">
        <f>IF(Stamgegevens!$B$11=0,"",WK02!B15+1)</f>
        <v/>
      </c>
      <c r="C9" s="64"/>
      <c r="D9" s="64"/>
      <c r="E9" s="64"/>
      <c r="F9" s="64"/>
      <c r="G9" s="64"/>
      <c r="H9" s="64"/>
      <c r="I9" s="64"/>
      <c r="J9" s="64"/>
      <c r="K9" s="65" t="str">
        <f>IF(SUM(C9:J9)&gt;0,SUM(C9:J9),"")</f>
        <v/>
      </c>
      <c r="L9" s="64"/>
      <c r="M9" s="64"/>
      <c r="N9" s="63"/>
      <c r="O9" s="63"/>
    </row>
    <row r="10" spans="1:15" ht="24.95" customHeight="1">
      <c r="A10" s="8" t="s">
        <v>21</v>
      </c>
      <c r="B10" s="22" t="str">
        <f>IF(Stamgegevens!$B$11=0,"",B9+1)</f>
        <v/>
      </c>
      <c r="C10" s="64"/>
      <c r="D10" s="64"/>
      <c r="E10" s="64"/>
      <c r="F10" s="64"/>
      <c r="G10" s="64"/>
      <c r="H10" s="64"/>
      <c r="I10" s="66"/>
      <c r="J10" s="64"/>
      <c r="K10" s="65" t="str">
        <f aca="true" t="shared" si="0" ref="K10:K15">IF(SUM(C10:J10)&gt;0,SUM(C10:J10),"")</f>
        <v/>
      </c>
      <c r="L10" s="64"/>
      <c r="M10" s="64"/>
      <c r="N10" s="63"/>
      <c r="O10" s="63"/>
    </row>
    <row r="11" spans="1:15" ht="24.95" customHeight="1">
      <c r="A11" s="8" t="s">
        <v>22</v>
      </c>
      <c r="B11" s="22" t="str">
        <f>IF(Stamgegevens!$B$11=0,"",B10+1)</f>
        <v/>
      </c>
      <c r="C11" s="64"/>
      <c r="D11" s="64"/>
      <c r="E11" s="64"/>
      <c r="F11" s="64"/>
      <c r="G11" s="64"/>
      <c r="H11" s="64"/>
      <c r="I11" s="66"/>
      <c r="J11" s="64"/>
      <c r="K11" s="65" t="str">
        <f t="shared" si="0"/>
        <v/>
      </c>
      <c r="L11" s="64"/>
      <c r="M11" s="64"/>
      <c r="N11" s="63"/>
      <c r="O11" s="63"/>
    </row>
    <row r="12" spans="1:15" ht="24.95" customHeight="1">
      <c r="A12" s="8" t="s">
        <v>23</v>
      </c>
      <c r="B12" s="22" t="str">
        <f>IF(Stamgegevens!$B$11=0,"",B11+1)</f>
        <v/>
      </c>
      <c r="C12" s="64"/>
      <c r="D12" s="64"/>
      <c r="E12" s="64"/>
      <c r="F12" s="64"/>
      <c r="G12" s="64"/>
      <c r="H12" s="64"/>
      <c r="I12" s="64"/>
      <c r="J12" s="64"/>
      <c r="K12" s="65" t="str">
        <f t="shared" si="0"/>
        <v/>
      </c>
      <c r="L12" s="64"/>
      <c r="M12" s="64"/>
      <c r="N12" s="63"/>
      <c r="O12" s="63"/>
    </row>
    <row r="13" spans="1:15" ht="24.95" customHeight="1">
      <c r="A13" s="8" t="s">
        <v>24</v>
      </c>
      <c r="B13" s="22" t="str">
        <f>IF(Stamgegevens!$B$11=0,"",B12+1)</f>
        <v/>
      </c>
      <c r="C13" s="64"/>
      <c r="D13" s="64"/>
      <c r="E13" s="64"/>
      <c r="F13" s="64"/>
      <c r="G13" s="64"/>
      <c r="H13" s="64"/>
      <c r="I13" s="64"/>
      <c r="J13" s="64"/>
      <c r="K13" s="65" t="str">
        <f t="shared" si="0"/>
        <v/>
      </c>
      <c r="L13" s="64"/>
      <c r="M13" s="64"/>
      <c r="N13" s="63"/>
      <c r="O13" s="63"/>
    </row>
    <row r="14" spans="1:15" ht="24.95" customHeight="1">
      <c r="A14" s="8" t="s">
        <v>25</v>
      </c>
      <c r="B14" s="22" t="str">
        <f>IF(Stamgegevens!$B$11=0,"",B13+1)</f>
        <v/>
      </c>
      <c r="C14" s="64"/>
      <c r="D14" s="64"/>
      <c r="E14" s="64"/>
      <c r="F14" s="64"/>
      <c r="G14" s="64"/>
      <c r="H14" s="64"/>
      <c r="I14" s="64"/>
      <c r="J14" s="64"/>
      <c r="K14" s="65" t="str">
        <f t="shared" si="0"/>
        <v/>
      </c>
      <c r="L14" s="64"/>
      <c r="M14" s="64"/>
      <c r="N14" s="63"/>
      <c r="O14" s="63"/>
    </row>
    <row r="15" spans="1:15" ht="24.95" customHeight="1">
      <c r="A15" s="8" t="s">
        <v>26</v>
      </c>
      <c r="B15" s="22" t="str">
        <f>IF(Stamgegevens!$B$11=0,"",B14+1)</f>
        <v/>
      </c>
      <c r="C15" s="64"/>
      <c r="D15" s="64"/>
      <c r="E15" s="64"/>
      <c r="F15" s="64"/>
      <c r="G15" s="64"/>
      <c r="H15" s="64"/>
      <c r="I15" s="64"/>
      <c r="J15" s="64"/>
      <c r="K15" s="65" t="str">
        <f t="shared" si="0"/>
        <v/>
      </c>
      <c r="L15" s="64"/>
      <c r="M15" s="64"/>
      <c r="N15" s="63"/>
      <c r="O15" s="63"/>
    </row>
    <row r="16" spans="1:15" s="2" customFormat="1" ht="24.95" customHeight="1">
      <c r="A16" s="6" t="s">
        <v>27</v>
      </c>
      <c r="B16" s="7"/>
      <c r="C16" s="65" t="str">
        <f>IF(SUM(C9:C15)&gt;0,SUM(C9:C15),"")</f>
        <v/>
      </c>
      <c r="D16" s="65" t="str">
        <f aca="true" t="shared" si="1" ref="D16:M16">IF(SUM(D9:D15)&gt;0,SUM(D9:D15),"")</f>
        <v/>
      </c>
      <c r="E16" s="65" t="str">
        <f t="shared" si="1"/>
        <v/>
      </c>
      <c r="F16" s="65" t="str">
        <f t="shared" si="1"/>
        <v/>
      </c>
      <c r="G16" s="65" t="str">
        <f t="shared" si="1"/>
        <v/>
      </c>
      <c r="H16" s="65" t="str">
        <f t="shared" si="1"/>
        <v/>
      </c>
      <c r="I16" s="65" t="str">
        <f t="shared" si="1"/>
        <v/>
      </c>
      <c r="J16" s="65" t="str">
        <f t="shared" si="1"/>
        <v/>
      </c>
      <c r="K16" s="65" t="str">
        <f t="shared" si="1"/>
        <v/>
      </c>
      <c r="L16" s="65" t="str">
        <f t="shared" si="1"/>
        <v/>
      </c>
      <c r="M16" s="65" t="str">
        <f t="shared" si="1"/>
        <v/>
      </c>
      <c r="N16" s="47"/>
      <c r="O16" s="47"/>
    </row>
    <row r="17" spans="1:15" ht="8.1" customHeight="1">
      <c r="A17" s="38"/>
      <c r="B17" s="38"/>
      <c r="C17" s="43"/>
      <c r="D17" s="43"/>
      <c r="E17" s="43"/>
      <c r="F17" s="43"/>
      <c r="G17" s="43"/>
      <c r="H17" s="43"/>
      <c r="I17" s="43"/>
      <c r="J17" s="43"/>
      <c r="K17" s="31"/>
      <c r="L17" s="43"/>
      <c r="M17" s="43"/>
      <c r="N17" s="43"/>
      <c r="O17" s="43"/>
    </row>
    <row r="18" spans="1:15" ht="15">
      <c r="A18" s="44" t="s">
        <v>50</v>
      </c>
      <c r="B18" s="44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</row>
    <row r="19" spans="1:15" ht="15">
      <c r="A19" s="38"/>
      <c r="B19" s="3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15" ht="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1"/>
      <c r="L20" s="38"/>
      <c r="M20" s="38"/>
      <c r="N20" s="38"/>
      <c r="O20" s="38"/>
    </row>
    <row r="21" spans="1:15" ht="11.25" customHeight="1">
      <c r="A21" s="36" t="s">
        <v>44</v>
      </c>
      <c r="G21" s="37" t="s">
        <v>51</v>
      </c>
      <c r="H21" s="37"/>
      <c r="I21" s="37"/>
      <c r="J21" s="37"/>
      <c r="K21" s="37" t="s">
        <v>52</v>
      </c>
      <c r="M21" s="24"/>
      <c r="N21" s="24"/>
      <c r="O21" s="26" t="s">
        <v>32</v>
      </c>
    </row>
    <row r="22" spans="1:15" ht="11.25" customHeight="1">
      <c r="A22" s="36" t="s">
        <v>45</v>
      </c>
      <c r="G22" s="37" t="s">
        <v>42</v>
      </c>
      <c r="H22" s="37"/>
      <c r="I22" s="37"/>
      <c r="J22" s="37"/>
      <c r="K22" s="37" t="s">
        <v>42</v>
      </c>
      <c r="M22" s="25"/>
      <c r="N22" s="25"/>
      <c r="O22" s="27" t="s">
        <v>33</v>
      </c>
    </row>
    <row r="23" spans="1:15" ht="11.25" customHeight="1">
      <c r="A23" s="36" t="s">
        <v>46</v>
      </c>
      <c r="M23" s="25"/>
      <c r="N23" s="25"/>
      <c r="O23" s="27" t="s">
        <v>34</v>
      </c>
    </row>
    <row r="24" spans="1:15" ht="11.25" customHeight="1">
      <c r="A24" s="36" t="s">
        <v>47</v>
      </c>
      <c r="M24" s="25"/>
      <c r="N24" s="25"/>
      <c r="O24" s="27" t="s">
        <v>35</v>
      </c>
    </row>
    <row r="25" spans="1:15" ht="11.25" customHeight="1">
      <c r="A25" s="36" t="s">
        <v>48</v>
      </c>
      <c r="M25" s="25"/>
      <c r="N25" s="25"/>
      <c r="O25" s="27" t="s">
        <v>36</v>
      </c>
    </row>
    <row r="26" spans="1:15" ht="11.25" customHeight="1">
      <c r="A26" s="36" t="s">
        <v>49</v>
      </c>
      <c r="F26" s="35"/>
      <c r="G26" s="32"/>
      <c r="H26" s="32"/>
      <c r="I26" s="32"/>
      <c r="J26" s="35"/>
      <c r="K26" s="33"/>
      <c r="L26" s="32"/>
      <c r="M26" s="34"/>
      <c r="N26" s="25"/>
      <c r="O26" s="27" t="s">
        <v>37</v>
      </c>
    </row>
  </sheetData>
  <sheetProtection sheet="1" objects="1" scenarios="1"/>
  <mergeCells count="40">
    <mergeCell ref="C19:O19"/>
    <mergeCell ref="N14:O14"/>
    <mergeCell ref="N15:O15"/>
    <mergeCell ref="N16:O16"/>
    <mergeCell ref="A18:B18"/>
    <mergeCell ref="N8:O8"/>
    <mergeCell ref="N9:O9"/>
    <mergeCell ref="N10:O10"/>
    <mergeCell ref="N11:O11"/>
    <mergeCell ref="N12:O12"/>
    <mergeCell ref="N13:O13"/>
    <mergeCell ref="C18:O18"/>
    <mergeCell ref="L5:M5"/>
    <mergeCell ref="N5:O5"/>
    <mergeCell ref="A6:A7"/>
    <mergeCell ref="B6:B7"/>
    <mergeCell ref="C6:C7"/>
    <mergeCell ref="L6:M6"/>
    <mergeCell ref="N6:O6"/>
    <mergeCell ref="N7:O7"/>
    <mergeCell ref="A5:B5"/>
    <mergeCell ref="C5:D5"/>
    <mergeCell ref="E5:F5"/>
    <mergeCell ref="G5:H5"/>
    <mergeCell ref="I5:J5"/>
    <mergeCell ref="A4:B4"/>
    <mergeCell ref="C4:F4"/>
    <mergeCell ref="G4:H4"/>
    <mergeCell ref="I4:L4"/>
    <mergeCell ref="N4:O4"/>
    <mergeCell ref="A2:B2"/>
    <mergeCell ref="C2:F2"/>
    <mergeCell ref="G2:H2"/>
    <mergeCell ref="I2:L2"/>
    <mergeCell ref="N2:O2"/>
    <mergeCell ref="A3:B3"/>
    <mergeCell ref="C3:F3"/>
    <mergeCell ref="G3:H3"/>
    <mergeCell ref="I3:L3"/>
    <mergeCell ref="N3:O3"/>
  </mergeCells>
  <printOptions/>
  <pageMargins left="0.3937007874015748" right="0.3937007874015748" top="0.3937007874015748" bottom="0.3937007874015748" header="0" footer="0"/>
  <pageSetup horizontalDpi="600" verticalDpi="600" orientation="landscape" paperSize="9" scale="12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160" zoomScaleNormal="160" workbookViewId="0" topLeftCell="A1"/>
  </sheetViews>
  <sheetFormatPr defaultColWidth="9.140625" defaultRowHeight="15"/>
  <cols>
    <col min="1" max="2" width="8.7109375" style="0" customWidth="1"/>
    <col min="3" max="10" width="6.7109375" style="0" customWidth="1"/>
    <col min="11" max="11" width="6.7109375" style="2" customWidth="1"/>
    <col min="12" max="13" width="6.7109375" style="0" customWidth="1"/>
    <col min="14" max="15" width="8.7109375" style="0" customWidth="1"/>
  </cols>
  <sheetData>
    <row r="1" spans="1:7" ht="15">
      <c r="A1" s="2" t="s">
        <v>28</v>
      </c>
      <c r="G1" s="2" t="s">
        <v>29</v>
      </c>
    </row>
    <row r="2" spans="1:15" ht="15" customHeight="1">
      <c r="A2" s="54" t="s">
        <v>0</v>
      </c>
      <c r="B2" s="54"/>
      <c r="C2" s="56" t="str">
        <f>IF(Stamgegevens!$B$2=0,"",Stamgegevens!$B$2)</f>
        <v>Invullen</v>
      </c>
      <c r="D2" s="56"/>
      <c r="E2" s="56"/>
      <c r="F2" s="56"/>
      <c r="G2" s="54" t="s">
        <v>1</v>
      </c>
      <c r="H2" s="54"/>
      <c r="I2" s="56" t="str">
        <f>IF(Stamgegevens!$B$7=0,"",Stamgegevens!$B$7)</f>
        <v>Invullen</v>
      </c>
      <c r="J2" s="56"/>
      <c r="K2" s="56"/>
      <c r="L2" s="56"/>
      <c r="M2" s="38"/>
      <c r="N2" s="53"/>
      <c r="O2" s="53"/>
    </row>
    <row r="3" spans="1:15" ht="15" customHeight="1">
      <c r="A3" s="54" t="s">
        <v>2</v>
      </c>
      <c r="B3" s="54"/>
      <c r="C3" s="48" t="str">
        <f>IF(Stamgegevens!$B$3=0,"",Stamgegevens!$B$3)</f>
        <v>Invullen</v>
      </c>
      <c r="D3" s="48"/>
      <c r="E3" s="48"/>
      <c r="F3" s="48"/>
      <c r="G3" s="54" t="s">
        <v>3</v>
      </c>
      <c r="H3" s="54"/>
      <c r="I3" s="48" t="str">
        <f>IF(Stamgegevens!$B$8=0,"",Stamgegevens!$B$8)</f>
        <v>Invullen</v>
      </c>
      <c r="J3" s="48"/>
      <c r="K3" s="48"/>
      <c r="L3" s="48"/>
      <c r="M3" s="38"/>
      <c r="N3" s="53"/>
      <c r="O3" s="53"/>
    </row>
    <row r="4" spans="1:15" ht="15" customHeight="1">
      <c r="A4" s="54" t="s">
        <v>4</v>
      </c>
      <c r="B4" s="54"/>
      <c r="C4" s="55" t="str">
        <f>IF(Stamgegevens!$B$4=0,"",Stamgegevens!$B$4)</f>
        <v>Invullen</v>
      </c>
      <c r="D4" s="55"/>
      <c r="E4" s="55"/>
      <c r="F4" s="55"/>
      <c r="G4" s="54" t="s">
        <v>31</v>
      </c>
      <c r="H4" s="54"/>
      <c r="I4" s="48" t="str">
        <f>IF(Stamgegevens!$B$9=0,"",Stamgegevens!$B$9)</f>
        <v>Invullen</v>
      </c>
      <c r="J4" s="48"/>
      <c r="K4" s="48"/>
      <c r="L4" s="48"/>
      <c r="M4" s="38"/>
      <c r="N4" s="53"/>
      <c r="O4" s="53"/>
    </row>
    <row r="5" spans="1:15" ht="8.1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31"/>
      <c r="L5" s="53"/>
      <c r="M5" s="53"/>
      <c r="N5" s="53"/>
      <c r="O5" s="53"/>
    </row>
    <row r="6" spans="1:15" s="2" customFormat="1" ht="12" customHeight="1">
      <c r="A6" s="49" t="s">
        <v>43</v>
      </c>
      <c r="B6" s="51" t="str">
        <f>IF(Stamgegevens!$B$11=0,"",WEEKNUM(B9))</f>
        <v/>
      </c>
      <c r="C6" s="61" t="s">
        <v>6</v>
      </c>
      <c r="D6" s="18" t="s">
        <v>7</v>
      </c>
      <c r="E6" s="40" t="s">
        <v>7</v>
      </c>
      <c r="F6" s="18" t="s">
        <v>7</v>
      </c>
      <c r="G6" s="40" t="s">
        <v>9</v>
      </c>
      <c r="H6" s="18" t="s">
        <v>12</v>
      </c>
      <c r="I6" s="40" t="s">
        <v>11</v>
      </c>
      <c r="J6" s="39" t="s">
        <v>13</v>
      </c>
      <c r="K6" s="40"/>
      <c r="L6" s="57" t="s">
        <v>14</v>
      </c>
      <c r="M6" s="58"/>
      <c r="N6" s="45"/>
      <c r="O6" s="46"/>
    </row>
    <row r="7" spans="1:15" s="2" customFormat="1" ht="12" customHeight="1">
      <c r="A7" s="50"/>
      <c r="B7" s="52"/>
      <c r="C7" s="62"/>
      <c r="D7" s="20" t="s">
        <v>8</v>
      </c>
      <c r="E7" s="41" t="s">
        <v>8</v>
      </c>
      <c r="F7" s="20" t="s">
        <v>8</v>
      </c>
      <c r="G7" s="41" t="s">
        <v>10</v>
      </c>
      <c r="H7" s="20" t="s">
        <v>8</v>
      </c>
      <c r="I7" s="41" t="s">
        <v>8</v>
      </c>
      <c r="J7" s="16" t="s">
        <v>8</v>
      </c>
      <c r="K7" s="23" t="s">
        <v>27</v>
      </c>
      <c r="L7" s="40" t="s">
        <v>40</v>
      </c>
      <c r="M7" s="40" t="s">
        <v>41</v>
      </c>
      <c r="N7" s="59"/>
      <c r="O7" s="60"/>
    </row>
    <row r="8" spans="1:15" s="2" customFormat="1" ht="23.25">
      <c r="A8" s="10" t="s">
        <v>15</v>
      </c>
      <c r="B8" s="11" t="s">
        <v>16</v>
      </c>
      <c r="C8" s="12">
        <v>1</v>
      </c>
      <c r="D8" s="28" t="s">
        <v>17</v>
      </c>
      <c r="E8" s="29" t="s">
        <v>18</v>
      </c>
      <c r="F8" s="28" t="s">
        <v>18</v>
      </c>
      <c r="G8" s="29" t="s">
        <v>18</v>
      </c>
      <c r="H8" s="21"/>
      <c r="I8" s="15"/>
      <c r="J8" s="17"/>
      <c r="K8" s="15"/>
      <c r="L8" s="15" t="s">
        <v>38</v>
      </c>
      <c r="M8" s="15" t="s">
        <v>39</v>
      </c>
      <c r="N8" s="59" t="s">
        <v>19</v>
      </c>
      <c r="O8" s="60"/>
    </row>
    <row r="9" spans="1:15" ht="24.95" customHeight="1">
      <c r="A9" s="9" t="s">
        <v>20</v>
      </c>
      <c r="B9" s="42" t="str">
        <f>IF(Stamgegevens!$B$11=0,"",WK03!B15+1)</f>
        <v/>
      </c>
      <c r="C9" s="64"/>
      <c r="D9" s="64"/>
      <c r="E9" s="64"/>
      <c r="F9" s="64"/>
      <c r="G9" s="64"/>
      <c r="H9" s="64"/>
      <c r="I9" s="64"/>
      <c r="J9" s="64"/>
      <c r="K9" s="65" t="str">
        <f>IF(SUM(C9:J9)&gt;0,SUM(C9:J9),"")</f>
        <v/>
      </c>
      <c r="L9" s="64"/>
      <c r="M9" s="64"/>
      <c r="N9" s="63"/>
      <c r="O9" s="63"/>
    </row>
    <row r="10" spans="1:15" ht="24.95" customHeight="1">
      <c r="A10" s="8" t="s">
        <v>21</v>
      </c>
      <c r="B10" s="22" t="str">
        <f>IF(Stamgegevens!$B$11=0,"",B9+1)</f>
        <v/>
      </c>
      <c r="C10" s="64"/>
      <c r="D10" s="64"/>
      <c r="E10" s="64"/>
      <c r="F10" s="64"/>
      <c r="G10" s="64"/>
      <c r="H10" s="64"/>
      <c r="I10" s="66"/>
      <c r="J10" s="64"/>
      <c r="K10" s="65" t="str">
        <f aca="true" t="shared" si="0" ref="K10:K15">IF(SUM(C10:J10)&gt;0,SUM(C10:J10),"")</f>
        <v/>
      </c>
      <c r="L10" s="64"/>
      <c r="M10" s="64"/>
      <c r="N10" s="63"/>
      <c r="O10" s="63"/>
    </row>
    <row r="11" spans="1:15" ht="24.95" customHeight="1">
      <c r="A11" s="8" t="s">
        <v>22</v>
      </c>
      <c r="B11" s="22" t="str">
        <f>IF(Stamgegevens!$B$11=0,"",B10+1)</f>
        <v/>
      </c>
      <c r="C11" s="64"/>
      <c r="D11" s="64"/>
      <c r="E11" s="64"/>
      <c r="F11" s="64"/>
      <c r="G11" s="64"/>
      <c r="H11" s="64"/>
      <c r="I11" s="66"/>
      <c r="J11" s="64"/>
      <c r="K11" s="65" t="str">
        <f t="shared" si="0"/>
        <v/>
      </c>
      <c r="L11" s="64"/>
      <c r="M11" s="64"/>
      <c r="N11" s="63"/>
      <c r="O11" s="63"/>
    </row>
    <row r="12" spans="1:15" ht="24.95" customHeight="1">
      <c r="A12" s="8" t="s">
        <v>23</v>
      </c>
      <c r="B12" s="22" t="str">
        <f>IF(Stamgegevens!$B$11=0,"",B11+1)</f>
        <v/>
      </c>
      <c r="C12" s="64"/>
      <c r="D12" s="64"/>
      <c r="E12" s="64"/>
      <c r="F12" s="64"/>
      <c r="G12" s="64"/>
      <c r="H12" s="64"/>
      <c r="I12" s="64"/>
      <c r="J12" s="64"/>
      <c r="K12" s="65" t="str">
        <f t="shared" si="0"/>
        <v/>
      </c>
      <c r="L12" s="64"/>
      <c r="M12" s="64"/>
      <c r="N12" s="63"/>
      <c r="O12" s="63"/>
    </row>
    <row r="13" spans="1:15" ht="24.95" customHeight="1">
      <c r="A13" s="8" t="s">
        <v>24</v>
      </c>
      <c r="B13" s="22" t="str">
        <f>IF(Stamgegevens!$B$11=0,"",B12+1)</f>
        <v/>
      </c>
      <c r="C13" s="64"/>
      <c r="D13" s="64"/>
      <c r="E13" s="64"/>
      <c r="F13" s="64"/>
      <c r="G13" s="64"/>
      <c r="H13" s="64"/>
      <c r="I13" s="64"/>
      <c r="J13" s="64"/>
      <c r="K13" s="65" t="str">
        <f t="shared" si="0"/>
        <v/>
      </c>
      <c r="L13" s="64"/>
      <c r="M13" s="64"/>
      <c r="N13" s="63"/>
      <c r="O13" s="63"/>
    </row>
    <row r="14" spans="1:15" ht="24.95" customHeight="1">
      <c r="A14" s="8" t="s">
        <v>25</v>
      </c>
      <c r="B14" s="22" t="str">
        <f>IF(Stamgegevens!$B$11=0,"",B13+1)</f>
        <v/>
      </c>
      <c r="C14" s="64"/>
      <c r="D14" s="64"/>
      <c r="E14" s="64"/>
      <c r="F14" s="64"/>
      <c r="G14" s="64"/>
      <c r="H14" s="64"/>
      <c r="I14" s="64"/>
      <c r="J14" s="64"/>
      <c r="K14" s="65" t="str">
        <f t="shared" si="0"/>
        <v/>
      </c>
      <c r="L14" s="64"/>
      <c r="M14" s="64"/>
      <c r="N14" s="63"/>
      <c r="O14" s="63"/>
    </row>
    <row r="15" spans="1:15" ht="24.95" customHeight="1">
      <c r="A15" s="8" t="s">
        <v>26</v>
      </c>
      <c r="B15" s="22" t="str">
        <f>IF(Stamgegevens!$B$11=0,"",B14+1)</f>
        <v/>
      </c>
      <c r="C15" s="64"/>
      <c r="D15" s="64"/>
      <c r="E15" s="64"/>
      <c r="F15" s="64"/>
      <c r="G15" s="64"/>
      <c r="H15" s="64"/>
      <c r="I15" s="64"/>
      <c r="J15" s="64"/>
      <c r="K15" s="65" t="str">
        <f t="shared" si="0"/>
        <v/>
      </c>
      <c r="L15" s="64"/>
      <c r="M15" s="64"/>
      <c r="N15" s="63"/>
      <c r="O15" s="63"/>
    </row>
    <row r="16" spans="1:15" s="2" customFormat="1" ht="24.95" customHeight="1">
      <c r="A16" s="6" t="s">
        <v>27</v>
      </c>
      <c r="B16" s="7"/>
      <c r="C16" s="65" t="str">
        <f>IF(SUM(C9:C15)&gt;0,SUM(C9:C15),"")</f>
        <v/>
      </c>
      <c r="D16" s="65" t="str">
        <f aca="true" t="shared" si="1" ref="D16:M16">IF(SUM(D9:D15)&gt;0,SUM(D9:D15),"")</f>
        <v/>
      </c>
      <c r="E16" s="65" t="str">
        <f t="shared" si="1"/>
        <v/>
      </c>
      <c r="F16" s="65" t="str">
        <f t="shared" si="1"/>
        <v/>
      </c>
      <c r="G16" s="65" t="str">
        <f t="shared" si="1"/>
        <v/>
      </c>
      <c r="H16" s="65" t="str">
        <f t="shared" si="1"/>
        <v/>
      </c>
      <c r="I16" s="65" t="str">
        <f t="shared" si="1"/>
        <v/>
      </c>
      <c r="J16" s="65" t="str">
        <f t="shared" si="1"/>
        <v/>
      </c>
      <c r="K16" s="65" t="str">
        <f t="shared" si="1"/>
        <v/>
      </c>
      <c r="L16" s="65" t="str">
        <f t="shared" si="1"/>
        <v/>
      </c>
      <c r="M16" s="65" t="str">
        <f t="shared" si="1"/>
        <v/>
      </c>
      <c r="N16" s="47"/>
      <c r="O16" s="47"/>
    </row>
    <row r="17" spans="1:15" ht="8.1" customHeight="1">
      <c r="A17" s="38"/>
      <c r="B17" s="38"/>
      <c r="C17" s="43"/>
      <c r="D17" s="43"/>
      <c r="E17" s="43"/>
      <c r="F17" s="43"/>
      <c r="G17" s="43"/>
      <c r="H17" s="43"/>
      <c r="I17" s="43"/>
      <c r="J17" s="43"/>
      <c r="K17" s="31"/>
      <c r="L17" s="43"/>
      <c r="M17" s="43"/>
      <c r="N17" s="43"/>
      <c r="O17" s="43"/>
    </row>
    <row r="18" spans="1:15" ht="15">
      <c r="A18" s="44" t="s">
        <v>50</v>
      </c>
      <c r="B18" s="44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</row>
    <row r="19" spans="1:15" ht="15">
      <c r="A19" s="38"/>
      <c r="B19" s="3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15" ht="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1"/>
      <c r="L20" s="38"/>
      <c r="M20" s="38"/>
      <c r="N20" s="38"/>
      <c r="O20" s="38"/>
    </row>
    <row r="21" spans="1:15" ht="11.25" customHeight="1">
      <c r="A21" s="36" t="s">
        <v>44</v>
      </c>
      <c r="G21" s="37" t="s">
        <v>51</v>
      </c>
      <c r="H21" s="37"/>
      <c r="I21" s="37"/>
      <c r="J21" s="37"/>
      <c r="K21" s="37" t="s">
        <v>52</v>
      </c>
      <c r="M21" s="24"/>
      <c r="N21" s="24"/>
      <c r="O21" s="26" t="s">
        <v>32</v>
      </c>
    </row>
    <row r="22" spans="1:15" ht="11.25" customHeight="1">
      <c r="A22" s="36" t="s">
        <v>45</v>
      </c>
      <c r="G22" s="37" t="s">
        <v>42</v>
      </c>
      <c r="H22" s="37"/>
      <c r="I22" s="37"/>
      <c r="J22" s="37"/>
      <c r="K22" s="37" t="s">
        <v>42</v>
      </c>
      <c r="M22" s="25"/>
      <c r="N22" s="25"/>
      <c r="O22" s="27" t="s">
        <v>33</v>
      </c>
    </row>
    <row r="23" spans="1:15" ht="11.25" customHeight="1">
      <c r="A23" s="36" t="s">
        <v>46</v>
      </c>
      <c r="M23" s="25"/>
      <c r="N23" s="25"/>
      <c r="O23" s="27" t="s">
        <v>34</v>
      </c>
    </row>
    <row r="24" spans="1:15" ht="11.25" customHeight="1">
      <c r="A24" s="36" t="s">
        <v>47</v>
      </c>
      <c r="M24" s="25"/>
      <c r="N24" s="25"/>
      <c r="O24" s="27" t="s">
        <v>35</v>
      </c>
    </row>
    <row r="25" spans="1:15" ht="11.25" customHeight="1">
      <c r="A25" s="36" t="s">
        <v>48</v>
      </c>
      <c r="M25" s="25"/>
      <c r="N25" s="25"/>
      <c r="O25" s="27" t="s">
        <v>36</v>
      </c>
    </row>
    <row r="26" spans="1:15" ht="11.25" customHeight="1">
      <c r="A26" s="36" t="s">
        <v>49</v>
      </c>
      <c r="F26" s="35"/>
      <c r="G26" s="32"/>
      <c r="H26" s="32"/>
      <c r="I26" s="32"/>
      <c r="J26" s="35"/>
      <c r="K26" s="33"/>
      <c r="L26" s="32"/>
      <c r="M26" s="34"/>
      <c r="N26" s="25"/>
      <c r="O26" s="27" t="s">
        <v>37</v>
      </c>
    </row>
  </sheetData>
  <sheetProtection sheet="1" objects="1" scenarios="1"/>
  <mergeCells count="40">
    <mergeCell ref="C19:O19"/>
    <mergeCell ref="N14:O14"/>
    <mergeCell ref="N15:O15"/>
    <mergeCell ref="N16:O16"/>
    <mergeCell ref="A18:B18"/>
    <mergeCell ref="N8:O8"/>
    <mergeCell ref="N9:O9"/>
    <mergeCell ref="N10:O10"/>
    <mergeCell ref="N11:O11"/>
    <mergeCell ref="N12:O12"/>
    <mergeCell ref="N13:O13"/>
    <mergeCell ref="C18:O18"/>
    <mergeCell ref="L5:M5"/>
    <mergeCell ref="N5:O5"/>
    <mergeCell ref="A6:A7"/>
    <mergeCell ref="B6:B7"/>
    <mergeCell ref="C6:C7"/>
    <mergeCell ref="L6:M6"/>
    <mergeCell ref="N6:O6"/>
    <mergeCell ref="N7:O7"/>
    <mergeCell ref="A5:B5"/>
    <mergeCell ref="C5:D5"/>
    <mergeCell ref="E5:F5"/>
    <mergeCell ref="G5:H5"/>
    <mergeCell ref="I5:J5"/>
    <mergeCell ref="A4:B4"/>
    <mergeCell ref="C4:F4"/>
    <mergeCell ref="G4:H4"/>
    <mergeCell ref="I4:L4"/>
    <mergeCell ref="N4:O4"/>
    <mergeCell ref="A2:B2"/>
    <mergeCell ref="C2:F2"/>
    <mergeCell ref="G2:H2"/>
    <mergeCell ref="I2:L2"/>
    <mergeCell ref="N2:O2"/>
    <mergeCell ref="A3:B3"/>
    <mergeCell ref="C3:F3"/>
    <mergeCell ref="G3:H3"/>
    <mergeCell ref="I3:L3"/>
    <mergeCell ref="N3:O3"/>
  </mergeCells>
  <printOptions/>
  <pageMargins left="0.3937007874015748" right="0.3937007874015748" top="0.3937007874015748" bottom="0.3937007874015748" header="0" footer="0"/>
  <pageSetup horizontalDpi="600" verticalDpi="600" orientation="landscape" paperSize="9" scale="1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160" zoomScaleNormal="160" workbookViewId="0" topLeftCell="A1">
      <selection activeCell="A9" sqref="A9"/>
    </sheetView>
  </sheetViews>
  <sheetFormatPr defaultColWidth="9.140625" defaultRowHeight="15"/>
  <cols>
    <col min="1" max="2" width="8.7109375" style="0" customWidth="1"/>
    <col min="3" max="10" width="6.7109375" style="0" customWidth="1"/>
    <col min="11" max="11" width="6.7109375" style="2" customWidth="1"/>
    <col min="12" max="13" width="6.7109375" style="0" customWidth="1"/>
    <col min="14" max="15" width="8.7109375" style="0" customWidth="1"/>
  </cols>
  <sheetData>
    <row r="1" spans="1:7" ht="15">
      <c r="A1" s="2" t="s">
        <v>28</v>
      </c>
      <c r="G1" s="2" t="s">
        <v>29</v>
      </c>
    </row>
    <row r="2" spans="1:15" ht="15" customHeight="1">
      <c r="A2" s="54" t="s">
        <v>0</v>
      </c>
      <c r="B2" s="54"/>
      <c r="C2" s="56" t="str">
        <f>IF(Stamgegevens!$B$2=0,"",Stamgegevens!$B$2)</f>
        <v>Invullen</v>
      </c>
      <c r="D2" s="56"/>
      <c r="E2" s="56"/>
      <c r="F2" s="56"/>
      <c r="G2" s="54" t="s">
        <v>1</v>
      </c>
      <c r="H2" s="54"/>
      <c r="I2" s="56" t="str">
        <f>IF(Stamgegevens!$B$7=0,"",Stamgegevens!$B$7)</f>
        <v>Invullen</v>
      </c>
      <c r="J2" s="56"/>
      <c r="K2" s="56"/>
      <c r="L2" s="56"/>
      <c r="M2" s="38"/>
      <c r="N2" s="53"/>
      <c r="O2" s="53"/>
    </row>
    <row r="3" spans="1:15" ht="15" customHeight="1">
      <c r="A3" s="54" t="s">
        <v>2</v>
      </c>
      <c r="B3" s="54"/>
      <c r="C3" s="48" t="str">
        <f>IF(Stamgegevens!$B$3=0,"",Stamgegevens!$B$3)</f>
        <v>Invullen</v>
      </c>
      <c r="D3" s="48"/>
      <c r="E3" s="48"/>
      <c r="F3" s="48"/>
      <c r="G3" s="54" t="s">
        <v>3</v>
      </c>
      <c r="H3" s="54"/>
      <c r="I3" s="48" t="str">
        <f>IF(Stamgegevens!$B$8=0,"",Stamgegevens!$B$8)</f>
        <v>Invullen</v>
      </c>
      <c r="J3" s="48"/>
      <c r="K3" s="48"/>
      <c r="L3" s="48"/>
      <c r="M3" s="38"/>
      <c r="N3" s="53"/>
      <c r="O3" s="53"/>
    </row>
    <row r="4" spans="1:15" ht="15" customHeight="1">
      <c r="A4" s="54" t="s">
        <v>4</v>
      </c>
      <c r="B4" s="54"/>
      <c r="C4" s="55" t="str">
        <f>IF(Stamgegevens!$B$4=0,"",Stamgegevens!$B$4)</f>
        <v>Invullen</v>
      </c>
      <c r="D4" s="55"/>
      <c r="E4" s="55"/>
      <c r="F4" s="55"/>
      <c r="G4" s="54" t="s">
        <v>31</v>
      </c>
      <c r="H4" s="54"/>
      <c r="I4" s="48" t="str">
        <f>IF(Stamgegevens!$B$9=0,"",Stamgegevens!$B$9)</f>
        <v>Invullen</v>
      </c>
      <c r="J4" s="48"/>
      <c r="K4" s="48"/>
      <c r="L4" s="48"/>
      <c r="M4" s="38"/>
      <c r="N4" s="53"/>
      <c r="O4" s="53"/>
    </row>
    <row r="5" spans="1:15" ht="8.1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31"/>
      <c r="L5" s="53"/>
      <c r="M5" s="53"/>
      <c r="N5" s="53"/>
      <c r="O5" s="53"/>
    </row>
    <row r="6" spans="1:15" s="2" customFormat="1" ht="12" customHeight="1">
      <c r="A6" s="49" t="s">
        <v>43</v>
      </c>
      <c r="B6" s="51" t="str">
        <f>IF(Stamgegevens!$B$11=0,"",WEEKNUM(B9))</f>
        <v/>
      </c>
      <c r="C6" s="61" t="s">
        <v>6</v>
      </c>
      <c r="D6" s="18" t="s">
        <v>7</v>
      </c>
      <c r="E6" s="40" t="s">
        <v>7</v>
      </c>
      <c r="F6" s="18" t="s">
        <v>7</v>
      </c>
      <c r="G6" s="40" t="s">
        <v>9</v>
      </c>
      <c r="H6" s="18" t="s">
        <v>12</v>
      </c>
      <c r="I6" s="40" t="s">
        <v>11</v>
      </c>
      <c r="J6" s="39" t="s">
        <v>13</v>
      </c>
      <c r="K6" s="40"/>
      <c r="L6" s="57" t="s">
        <v>14</v>
      </c>
      <c r="M6" s="58"/>
      <c r="N6" s="45"/>
      <c r="O6" s="46"/>
    </row>
    <row r="7" spans="1:15" s="2" customFormat="1" ht="12" customHeight="1">
      <c r="A7" s="50"/>
      <c r="B7" s="52"/>
      <c r="C7" s="62"/>
      <c r="D7" s="20" t="s">
        <v>8</v>
      </c>
      <c r="E7" s="41" t="s">
        <v>8</v>
      </c>
      <c r="F7" s="20" t="s">
        <v>8</v>
      </c>
      <c r="G7" s="41" t="s">
        <v>10</v>
      </c>
      <c r="H7" s="20" t="s">
        <v>8</v>
      </c>
      <c r="I7" s="41" t="s">
        <v>8</v>
      </c>
      <c r="J7" s="16" t="s">
        <v>8</v>
      </c>
      <c r="K7" s="23" t="s">
        <v>27</v>
      </c>
      <c r="L7" s="40" t="s">
        <v>40</v>
      </c>
      <c r="M7" s="40" t="s">
        <v>41</v>
      </c>
      <c r="N7" s="59"/>
      <c r="O7" s="60"/>
    </row>
    <row r="8" spans="1:15" s="2" customFormat="1" ht="23.25">
      <c r="A8" s="10" t="s">
        <v>15</v>
      </c>
      <c r="B8" s="11" t="s">
        <v>16</v>
      </c>
      <c r="C8" s="12">
        <v>1</v>
      </c>
      <c r="D8" s="28" t="s">
        <v>17</v>
      </c>
      <c r="E8" s="29" t="s">
        <v>18</v>
      </c>
      <c r="F8" s="28" t="s">
        <v>18</v>
      </c>
      <c r="G8" s="29" t="s">
        <v>18</v>
      </c>
      <c r="H8" s="21"/>
      <c r="I8" s="15"/>
      <c r="J8" s="17"/>
      <c r="K8" s="15"/>
      <c r="L8" s="15" t="s">
        <v>38</v>
      </c>
      <c r="M8" s="15" t="s">
        <v>39</v>
      </c>
      <c r="N8" s="59" t="s">
        <v>19</v>
      </c>
      <c r="O8" s="60"/>
    </row>
    <row r="9" spans="1:15" ht="24.95" customHeight="1">
      <c r="A9" s="9" t="s">
        <v>20</v>
      </c>
      <c r="B9" s="42" t="str">
        <f>IF(Stamgegevens!$B$11=0,"",WK04!B15+1)</f>
        <v/>
      </c>
      <c r="C9" s="64"/>
      <c r="D9" s="64"/>
      <c r="E9" s="64"/>
      <c r="F9" s="64"/>
      <c r="G9" s="64"/>
      <c r="H9" s="64"/>
      <c r="I9" s="64"/>
      <c r="J9" s="64"/>
      <c r="K9" s="65" t="str">
        <f>IF(SUM(C9:J9)&gt;0,SUM(C9:J9),"")</f>
        <v/>
      </c>
      <c r="L9" s="64"/>
      <c r="M9" s="64"/>
      <c r="N9" s="63"/>
      <c r="O9" s="63"/>
    </row>
    <row r="10" spans="1:15" ht="24.95" customHeight="1">
      <c r="A10" s="8" t="s">
        <v>21</v>
      </c>
      <c r="B10" s="22" t="str">
        <f>IF(Stamgegevens!$B$11=0,"",B9+1)</f>
        <v/>
      </c>
      <c r="C10" s="64"/>
      <c r="D10" s="64"/>
      <c r="E10" s="64"/>
      <c r="F10" s="64"/>
      <c r="G10" s="64"/>
      <c r="H10" s="64"/>
      <c r="I10" s="66"/>
      <c r="J10" s="64"/>
      <c r="K10" s="65" t="str">
        <f aca="true" t="shared" si="0" ref="K10:K15">IF(SUM(C10:J10)&gt;0,SUM(C10:J10),"")</f>
        <v/>
      </c>
      <c r="L10" s="64"/>
      <c r="M10" s="64"/>
      <c r="N10" s="63"/>
      <c r="O10" s="63"/>
    </row>
    <row r="11" spans="1:15" ht="24.95" customHeight="1">
      <c r="A11" s="8" t="s">
        <v>22</v>
      </c>
      <c r="B11" s="22" t="str">
        <f>IF(Stamgegevens!$B$11=0,"",B10+1)</f>
        <v/>
      </c>
      <c r="C11" s="64"/>
      <c r="D11" s="64"/>
      <c r="E11" s="64"/>
      <c r="F11" s="64"/>
      <c r="G11" s="64"/>
      <c r="H11" s="64"/>
      <c r="I11" s="66"/>
      <c r="J11" s="64"/>
      <c r="K11" s="65" t="str">
        <f t="shared" si="0"/>
        <v/>
      </c>
      <c r="L11" s="64"/>
      <c r="M11" s="64"/>
      <c r="N11" s="63"/>
      <c r="O11" s="63"/>
    </row>
    <row r="12" spans="1:15" ht="24.95" customHeight="1">
      <c r="A12" s="8" t="s">
        <v>23</v>
      </c>
      <c r="B12" s="22" t="str">
        <f>IF(Stamgegevens!$B$11=0,"",B11+1)</f>
        <v/>
      </c>
      <c r="C12" s="64"/>
      <c r="D12" s="64"/>
      <c r="E12" s="64"/>
      <c r="F12" s="64"/>
      <c r="G12" s="64"/>
      <c r="H12" s="64"/>
      <c r="I12" s="64"/>
      <c r="J12" s="64"/>
      <c r="K12" s="65" t="str">
        <f t="shared" si="0"/>
        <v/>
      </c>
      <c r="L12" s="64"/>
      <c r="M12" s="64"/>
      <c r="N12" s="63"/>
      <c r="O12" s="63"/>
    </row>
    <row r="13" spans="1:15" ht="24.95" customHeight="1">
      <c r="A13" s="8" t="s">
        <v>24</v>
      </c>
      <c r="B13" s="22" t="str">
        <f>IF(Stamgegevens!$B$11=0,"",B12+1)</f>
        <v/>
      </c>
      <c r="C13" s="64"/>
      <c r="D13" s="64"/>
      <c r="E13" s="64"/>
      <c r="F13" s="64"/>
      <c r="G13" s="64"/>
      <c r="H13" s="64"/>
      <c r="I13" s="64"/>
      <c r="J13" s="64"/>
      <c r="K13" s="65" t="str">
        <f t="shared" si="0"/>
        <v/>
      </c>
      <c r="L13" s="64"/>
      <c r="M13" s="64"/>
      <c r="N13" s="63"/>
      <c r="O13" s="63"/>
    </row>
    <row r="14" spans="1:15" ht="24.95" customHeight="1">
      <c r="A14" s="8" t="s">
        <v>25</v>
      </c>
      <c r="B14" s="22" t="str">
        <f>IF(Stamgegevens!$B$11=0,"",B13+1)</f>
        <v/>
      </c>
      <c r="C14" s="64"/>
      <c r="D14" s="64"/>
      <c r="E14" s="64"/>
      <c r="F14" s="64"/>
      <c r="G14" s="64"/>
      <c r="H14" s="64"/>
      <c r="I14" s="64"/>
      <c r="J14" s="64"/>
      <c r="K14" s="65" t="str">
        <f t="shared" si="0"/>
        <v/>
      </c>
      <c r="L14" s="64"/>
      <c r="M14" s="64"/>
      <c r="N14" s="63"/>
      <c r="O14" s="63"/>
    </row>
    <row r="15" spans="1:15" ht="24.95" customHeight="1">
      <c r="A15" s="8" t="s">
        <v>26</v>
      </c>
      <c r="B15" s="22" t="str">
        <f>IF(Stamgegevens!$B$11=0,"",B14+1)</f>
        <v/>
      </c>
      <c r="C15" s="64"/>
      <c r="D15" s="64"/>
      <c r="E15" s="64"/>
      <c r="F15" s="64"/>
      <c r="G15" s="64"/>
      <c r="H15" s="64"/>
      <c r="I15" s="64"/>
      <c r="J15" s="64"/>
      <c r="K15" s="65" t="str">
        <f t="shared" si="0"/>
        <v/>
      </c>
      <c r="L15" s="64"/>
      <c r="M15" s="64"/>
      <c r="N15" s="63"/>
      <c r="O15" s="63"/>
    </row>
    <row r="16" spans="1:15" s="2" customFormat="1" ht="24.95" customHeight="1">
      <c r="A16" s="6" t="s">
        <v>27</v>
      </c>
      <c r="B16" s="7"/>
      <c r="C16" s="65" t="str">
        <f>IF(SUM(C9:C15)&gt;0,SUM(C9:C15),"")</f>
        <v/>
      </c>
      <c r="D16" s="65" t="str">
        <f aca="true" t="shared" si="1" ref="D16:M16">IF(SUM(D9:D15)&gt;0,SUM(D9:D15),"")</f>
        <v/>
      </c>
      <c r="E16" s="65" t="str">
        <f t="shared" si="1"/>
        <v/>
      </c>
      <c r="F16" s="65" t="str">
        <f t="shared" si="1"/>
        <v/>
      </c>
      <c r="G16" s="65" t="str">
        <f t="shared" si="1"/>
        <v/>
      </c>
      <c r="H16" s="65" t="str">
        <f t="shared" si="1"/>
        <v/>
      </c>
      <c r="I16" s="65" t="str">
        <f t="shared" si="1"/>
        <v/>
      </c>
      <c r="J16" s="65" t="str">
        <f t="shared" si="1"/>
        <v/>
      </c>
      <c r="K16" s="65" t="str">
        <f t="shared" si="1"/>
        <v/>
      </c>
      <c r="L16" s="65" t="str">
        <f t="shared" si="1"/>
        <v/>
      </c>
      <c r="M16" s="65" t="str">
        <f t="shared" si="1"/>
        <v/>
      </c>
      <c r="N16" s="47"/>
      <c r="O16" s="47"/>
    </row>
    <row r="17" spans="1:15" ht="8.1" customHeight="1">
      <c r="A17" s="38"/>
      <c r="B17" s="38"/>
      <c r="C17" s="43"/>
      <c r="D17" s="43"/>
      <c r="E17" s="43"/>
      <c r="F17" s="43"/>
      <c r="G17" s="43"/>
      <c r="H17" s="43"/>
      <c r="I17" s="43"/>
      <c r="J17" s="43"/>
      <c r="K17" s="31"/>
      <c r="L17" s="43"/>
      <c r="M17" s="43"/>
      <c r="N17" s="43"/>
      <c r="O17" s="43"/>
    </row>
    <row r="18" spans="1:15" ht="15">
      <c r="A18" s="44" t="s">
        <v>50</v>
      </c>
      <c r="B18" s="44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</row>
    <row r="19" spans="1:15" ht="15">
      <c r="A19" s="38"/>
      <c r="B19" s="3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15" ht="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1"/>
      <c r="L20" s="38"/>
      <c r="M20" s="38"/>
      <c r="N20" s="38"/>
      <c r="O20" s="38"/>
    </row>
    <row r="21" spans="1:15" ht="11.25" customHeight="1">
      <c r="A21" s="36" t="s">
        <v>44</v>
      </c>
      <c r="G21" s="37" t="s">
        <v>51</v>
      </c>
      <c r="H21" s="37"/>
      <c r="I21" s="37"/>
      <c r="J21" s="37"/>
      <c r="K21" s="37" t="s">
        <v>52</v>
      </c>
      <c r="M21" s="24"/>
      <c r="N21" s="24"/>
      <c r="O21" s="26" t="s">
        <v>32</v>
      </c>
    </row>
    <row r="22" spans="1:15" ht="11.25" customHeight="1">
      <c r="A22" s="36" t="s">
        <v>45</v>
      </c>
      <c r="G22" s="37" t="s">
        <v>42</v>
      </c>
      <c r="H22" s="37"/>
      <c r="I22" s="37"/>
      <c r="J22" s="37"/>
      <c r="K22" s="37" t="s">
        <v>42</v>
      </c>
      <c r="M22" s="25"/>
      <c r="N22" s="25"/>
      <c r="O22" s="27" t="s">
        <v>33</v>
      </c>
    </row>
    <row r="23" spans="1:15" ht="11.25" customHeight="1">
      <c r="A23" s="36" t="s">
        <v>46</v>
      </c>
      <c r="M23" s="25"/>
      <c r="N23" s="25"/>
      <c r="O23" s="27" t="s">
        <v>34</v>
      </c>
    </row>
    <row r="24" spans="1:15" ht="11.25" customHeight="1">
      <c r="A24" s="36" t="s">
        <v>47</v>
      </c>
      <c r="M24" s="25"/>
      <c r="N24" s="25"/>
      <c r="O24" s="27" t="s">
        <v>35</v>
      </c>
    </row>
    <row r="25" spans="1:15" ht="11.25" customHeight="1">
      <c r="A25" s="36" t="s">
        <v>48</v>
      </c>
      <c r="M25" s="25"/>
      <c r="N25" s="25"/>
      <c r="O25" s="27" t="s">
        <v>36</v>
      </c>
    </row>
    <row r="26" spans="1:15" ht="11.25" customHeight="1">
      <c r="A26" s="36" t="s">
        <v>49</v>
      </c>
      <c r="F26" s="35"/>
      <c r="G26" s="32"/>
      <c r="H26" s="32"/>
      <c r="I26" s="32"/>
      <c r="J26" s="35"/>
      <c r="K26" s="33"/>
      <c r="L26" s="32"/>
      <c r="M26" s="34"/>
      <c r="N26" s="25"/>
      <c r="O26" s="27" t="s">
        <v>37</v>
      </c>
    </row>
  </sheetData>
  <sheetProtection sheet="1" objects="1" scenarios="1"/>
  <mergeCells count="40">
    <mergeCell ref="C19:O19"/>
    <mergeCell ref="N14:O14"/>
    <mergeCell ref="N15:O15"/>
    <mergeCell ref="N16:O16"/>
    <mergeCell ref="A18:B18"/>
    <mergeCell ref="N8:O8"/>
    <mergeCell ref="N9:O9"/>
    <mergeCell ref="N10:O10"/>
    <mergeCell ref="N11:O11"/>
    <mergeCell ref="N12:O12"/>
    <mergeCell ref="N13:O13"/>
    <mergeCell ref="C18:O18"/>
    <mergeCell ref="L5:M5"/>
    <mergeCell ref="N5:O5"/>
    <mergeCell ref="A6:A7"/>
    <mergeCell ref="B6:B7"/>
    <mergeCell ref="C6:C7"/>
    <mergeCell ref="L6:M6"/>
    <mergeCell ref="N6:O6"/>
    <mergeCell ref="N7:O7"/>
    <mergeCell ref="A5:B5"/>
    <mergeCell ref="C5:D5"/>
    <mergeCell ref="E5:F5"/>
    <mergeCell ref="G5:H5"/>
    <mergeCell ref="I5:J5"/>
    <mergeCell ref="A4:B4"/>
    <mergeCell ref="C4:F4"/>
    <mergeCell ref="G4:H4"/>
    <mergeCell ref="I4:L4"/>
    <mergeCell ref="N4:O4"/>
    <mergeCell ref="A2:B2"/>
    <mergeCell ref="C2:F2"/>
    <mergeCell ref="G2:H2"/>
    <mergeCell ref="I2:L2"/>
    <mergeCell ref="N2:O2"/>
    <mergeCell ref="A3:B3"/>
    <mergeCell ref="C3:F3"/>
    <mergeCell ref="G3:H3"/>
    <mergeCell ref="I3:L3"/>
    <mergeCell ref="N3:O3"/>
  </mergeCells>
  <printOptions/>
  <pageMargins left="0.3937007874015748" right="0.3937007874015748" top="0.3937007874015748" bottom="0.3937007874015748" header="0" footer="0"/>
  <pageSetup horizontalDpi="600" verticalDpi="600" orientation="landscape" paperSize="9" scale="12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160" zoomScaleNormal="160" workbookViewId="0" topLeftCell="A1"/>
  </sheetViews>
  <sheetFormatPr defaultColWidth="9.140625" defaultRowHeight="15"/>
  <cols>
    <col min="1" max="2" width="8.7109375" style="0" customWidth="1"/>
    <col min="3" max="10" width="6.7109375" style="0" customWidth="1"/>
    <col min="11" max="11" width="6.7109375" style="2" customWidth="1"/>
    <col min="12" max="13" width="6.7109375" style="0" customWidth="1"/>
    <col min="14" max="15" width="8.7109375" style="0" customWidth="1"/>
  </cols>
  <sheetData>
    <row r="1" spans="1:7" ht="15">
      <c r="A1" s="2" t="s">
        <v>28</v>
      </c>
      <c r="G1" s="2" t="s">
        <v>29</v>
      </c>
    </row>
    <row r="2" spans="1:15" ht="15" customHeight="1">
      <c r="A2" s="54" t="s">
        <v>0</v>
      </c>
      <c r="B2" s="54"/>
      <c r="C2" s="56" t="str">
        <f>IF(Stamgegevens!$B$2=0,"",Stamgegevens!$B$2)</f>
        <v>Invullen</v>
      </c>
      <c r="D2" s="56"/>
      <c r="E2" s="56"/>
      <c r="F2" s="56"/>
      <c r="G2" s="54" t="s">
        <v>1</v>
      </c>
      <c r="H2" s="54"/>
      <c r="I2" s="56" t="str">
        <f>IF(Stamgegevens!$B$7=0,"",Stamgegevens!$B$7)</f>
        <v>Invullen</v>
      </c>
      <c r="J2" s="56"/>
      <c r="K2" s="56"/>
      <c r="L2" s="56"/>
      <c r="M2" s="38"/>
      <c r="N2" s="53"/>
      <c r="O2" s="53"/>
    </row>
    <row r="3" spans="1:15" ht="15" customHeight="1">
      <c r="A3" s="54" t="s">
        <v>2</v>
      </c>
      <c r="B3" s="54"/>
      <c r="C3" s="48" t="str">
        <f>IF(Stamgegevens!$B$3=0,"",Stamgegevens!$B$3)</f>
        <v>Invullen</v>
      </c>
      <c r="D3" s="48"/>
      <c r="E3" s="48"/>
      <c r="F3" s="48"/>
      <c r="G3" s="54" t="s">
        <v>3</v>
      </c>
      <c r="H3" s="54"/>
      <c r="I3" s="48" t="str">
        <f>IF(Stamgegevens!$B$8=0,"",Stamgegevens!$B$8)</f>
        <v>Invullen</v>
      </c>
      <c r="J3" s="48"/>
      <c r="K3" s="48"/>
      <c r="L3" s="48"/>
      <c r="M3" s="38"/>
      <c r="N3" s="53"/>
      <c r="O3" s="53"/>
    </row>
    <row r="4" spans="1:15" ht="15" customHeight="1">
      <c r="A4" s="54" t="s">
        <v>4</v>
      </c>
      <c r="B4" s="54"/>
      <c r="C4" s="55" t="str">
        <f>IF(Stamgegevens!$B$4=0,"",Stamgegevens!$B$4)</f>
        <v>Invullen</v>
      </c>
      <c r="D4" s="55"/>
      <c r="E4" s="55"/>
      <c r="F4" s="55"/>
      <c r="G4" s="54" t="s">
        <v>31</v>
      </c>
      <c r="H4" s="54"/>
      <c r="I4" s="48" t="str">
        <f>IF(Stamgegevens!$B$9=0,"",Stamgegevens!$B$9)</f>
        <v>Invullen</v>
      </c>
      <c r="J4" s="48"/>
      <c r="K4" s="48"/>
      <c r="L4" s="48"/>
      <c r="M4" s="38"/>
      <c r="N4" s="53"/>
      <c r="O4" s="53"/>
    </row>
    <row r="5" spans="1:15" ht="8.1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31"/>
      <c r="L5" s="53"/>
      <c r="M5" s="53"/>
      <c r="N5" s="53"/>
      <c r="O5" s="53"/>
    </row>
    <row r="6" spans="1:15" s="2" customFormat="1" ht="12" customHeight="1">
      <c r="A6" s="49" t="s">
        <v>43</v>
      </c>
      <c r="B6" s="51" t="str">
        <f>IF(Stamgegevens!$B$11=0,"",WEEKNUM(B9))</f>
        <v/>
      </c>
      <c r="C6" s="61" t="s">
        <v>6</v>
      </c>
      <c r="D6" s="18" t="s">
        <v>7</v>
      </c>
      <c r="E6" s="40" t="s">
        <v>7</v>
      </c>
      <c r="F6" s="18" t="s">
        <v>7</v>
      </c>
      <c r="G6" s="40" t="s">
        <v>9</v>
      </c>
      <c r="H6" s="18" t="s">
        <v>12</v>
      </c>
      <c r="I6" s="40" t="s">
        <v>11</v>
      </c>
      <c r="J6" s="39" t="s">
        <v>13</v>
      </c>
      <c r="K6" s="40"/>
      <c r="L6" s="57" t="s">
        <v>14</v>
      </c>
      <c r="M6" s="58"/>
      <c r="N6" s="45"/>
      <c r="O6" s="46"/>
    </row>
    <row r="7" spans="1:15" s="2" customFormat="1" ht="12" customHeight="1">
      <c r="A7" s="50"/>
      <c r="B7" s="52"/>
      <c r="C7" s="62"/>
      <c r="D7" s="20" t="s">
        <v>8</v>
      </c>
      <c r="E7" s="41" t="s">
        <v>8</v>
      </c>
      <c r="F7" s="20" t="s">
        <v>8</v>
      </c>
      <c r="G7" s="41" t="s">
        <v>10</v>
      </c>
      <c r="H7" s="20" t="s">
        <v>8</v>
      </c>
      <c r="I7" s="41" t="s">
        <v>8</v>
      </c>
      <c r="J7" s="16" t="s">
        <v>8</v>
      </c>
      <c r="K7" s="23" t="s">
        <v>27</v>
      </c>
      <c r="L7" s="40" t="s">
        <v>40</v>
      </c>
      <c r="M7" s="40" t="s">
        <v>41</v>
      </c>
      <c r="N7" s="59"/>
      <c r="O7" s="60"/>
    </row>
    <row r="8" spans="1:15" s="2" customFormat="1" ht="23.25">
      <c r="A8" s="10" t="s">
        <v>15</v>
      </c>
      <c r="B8" s="11" t="s">
        <v>16</v>
      </c>
      <c r="C8" s="12">
        <v>1</v>
      </c>
      <c r="D8" s="28" t="s">
        <v>17</v>
      </c>
      <c r="E8" s="29" t="s">
        <v>18</v>
      </c>
      <c r="F8" s="28" t="s">
        <v>18</v>
      </c>
      <c r="G8" s="29" t="s">
        <v>18</v>
      </c>
      <c r="H8" s="21"/>
      <c r="I8" s="15"/>
      <c r="J8" s="17"/>
      <c r="K8" s="15"/>
      <c r="L8" s="15" t="s">
        <v>38</v>
      </c>
      <c r="M8" s="15" t="s">
        <v>39</v>
      </c>
      <c r="N8" s="59" t="s">
        <v>19</v>
      </c>
      <c r="O8" s="60"/>
    </row>
    <row r="9" spans="1:15" ht="24.95" customHeight="1">
      <c r="A9" s="9" t="s">
        <v>20</v>
      </c>
      <c r="B9" s="42" t="str">
        <f>IF(Stamgegevens!$B$11=0,"",WK05!B15+1)</f>
        <v/>
      </c>
      <c r="C9" s="64"/>
      <c r="D9" s="64"/>
      <c r="E9" s="64"/>
      <c r="F9" s="64"/>
      <c r="G9" s="64"/>
      <c r="H9" s="64"/>
      <c r="I9" s="64"/>
      <c r="J9" s="64"/>
      <c r="K9" s="65" t="str">
        <f>IF(SUM(C9:J9)&gt;0,SUM(C9:J9),"")</f>
        <v/>
      </c>
      <c r="L9" s="64"/>
      <c r="M9" s="64"/>
      <c r="N9" s="63"/>
      <c r="O9" s="63"/>
    </row>
    <row r="10" spans="1:15" ht="24.95" customHeight="1">
      <c r="A10" s="8" t="s">
        <v>21</v>
      </c>
      <c r="B10" s="22" t="str">
        <f>IF(Stamgegevens!$B$11=0,"",B9+1)</f>
        <v/>
      </c>
      <c r="C10" s="64"/>
      <c r="D10" s="64"/>
      <c r="E10" s="64"/>
      <c r="F10" s="64"/>
      <c r="G10" s="64"/>
      <c r="H10" s="64"/>
      <c r="I10" s="66"/>
      <c r="J10" s="64"/>
      <c r="K10" s="65" t="str">
        <f aca="true" t="shared" si="0" ref="K10:K15">IF(SUM(C10:J10)&gt;0,SUM(C10:J10),"")</f>
        <v/>
      </c>
      <c r="L10" s="64"/>
      <c r="M10" s="64"/>
      <c r="N10" s="63"/>
      <c r="O10" s="63"/>
    </row>
    <row r="11" spans="1:15" ht="24.95" customHeight="1">
      <c r="A11" s="8" t="s">
        <v>22</v>
      </c>
      <c r="B11" s="22" t="str">
        <f>IF(Stamgegevens!$B$11=0,"",B10+1)</f>
        <v/>
      </c>
      <c r="C11" s="64"/>
      <c r="D11" s="64"/>
      <c r="E11" s="64"/>
      <c r="F11" s="64"/>
      <c r="G11" s="64"/>
      <c r="H11" s="64"/>
      <c r="I11" s="66"/>
      <c r="J11" s="64"/>
      <c r="K11" s="65" t="str">
        <f t="shared" si="0"/>
        <v/>
      </c>
      <c r="L11" s="64"/>
      <c r="M11" s="64"/>
      <c r="N11" s="63"/>
      <c r="O11" s="63"/>
    </row>
    <row r="12" spans="1:15" ht="24.95" customHeight="1">
      <c r="A12" s="8" t="s">
        <v>23</v>
      </c>
      <c r="B12" s="22" t="str">
        <f>IF(Stamgegevens!$B$11=0,"",B11+1)</f>
        <v/>
      </c>
      <c r="C12" s="64"/>
      <c r="D12" s="64"/>
      <c r="E12" s="64"/>
      <c r="F12" s="64"/>
      <c r="G12" s="64"/>
      <c r="H12" s="64"/>
      <c r="I12" s="64"/>
      <c r="J12" s="64"/>
      <c r="K12" s="65" t="str">
        <f t="shared" si="0"/>
        <v/>
      </c>
      <c r="L12" s="64"/>
      <c r="M12" s="64"/>
      <c r="N12" s="63"/>
      <c r="O12" s="63"/>
    </row>
    <row r="13" spans="1:15" ht="24.95" customHeight="1">
      <c r="A13" s="8" t="s">
        <v>24</v>
      </c>
      <c r="B13" s="22" t="str">
        <f>IF(Stamgegevens!$B$11=0,"",B12+1)</f>
        <v/>
      </c>
      <c r="C13" s="64"/>
      <c r="D13" s="64"/>
      <c r="E13" s="64"/>
      <c r="F13" s="64"/>
      <c r="G13" s="64"/>
      <c r="H13" s="64"/>
      <c r="I13" s="64"/>
      <c r="J13" s="64"/>
      <c r="K13" s="65" t="str">
        <f t="shared" si="0"/>
        <v/>
      </c>
      <c r="L13" s="64"/>
      <c r="M13" s="64"/>
      <c r="N13" s="63"/>
      <c r="O13" s="63"/>
    </row>
    <row r="14" spans="1:15" ht="24.95" customHeight="1">
      <c r="A14" s="8" t="s">
        <v>25</v>
      </c>
      <c r="B14" s="22" t="str">
        <f>IF(Stamgegevens!$B$11=0,"",B13+1)</f>
        <v/>
      </c>
      <c r="C14" s="64"/>
      <c r="D14" s="64"/>
      <c r="E14" s="64"/>
      <c r="F14" s="64"/>
      <c r="G14" s="64"/>
      <c r="H14" s="64"/>
      <c r="I14" s="64"/>
      <c r="J14" s="64"/>
      <c r="K14" s="65" t="str">
        <f t="shared" si="0"/>
        <v/>
      </c>
      <c r="L14" s="64"/>
      <c r="M14" s="64"/>
      <c r="N14" s="63"/>
      <c r="O14" s="63"/>
    </row>
    <row r="15" spans="1:15" ht="24.95" customHeight="1">
      <c r="A15" s="8" t="s">
        <v>26</v>
      </c>
      <c r="B15" s="22" t="str">
        <f>IF(Stamgegevens!$B$11=0,"",B14+1)</f>
        <v/>
      </c>
      <c r="C15" s="64"/>
      <c r="D15" s="64"/>
      <c r="E15" s="64"/>
      <c r="F15" s="64"/>
      <c r="G15" s="64"/>
      <c r="H15" s="64"/>
      <c r="I15" s="64"/>
      <c r="J15" s="64"/>
      <c r="K15" s="65" t="str">
        <f t="shared" si="0"/>
        <v/>
      </c>
      <c r="L15" s="64"/>
      <c r="M15" s="64"/>
      <c r="N15" s="63"/>
      <c r="O15" s="63"/>
    </row>
    <row r="16" spans="1:15" s="2" customFormat="1" ht="24.95" customHeight="1">
      <c r="A16" s="6" t="s">
        <v>27</v>
      </c>
      <c r="B16" s="7"/>
      <c r="C16" s="65" t="str">
        <f>IF(SUM(C9:C15)&gt;0,SUM(C9:C15),"")</f>
        <v/>
      </c>
      <c r="D16" s="65" t="str">
        <f aca="true" t="shared" si="1" ref="D16:M16">IF(SUM(D9:D15)&gt;0,SUM(D9:D15),"")</f>
        <v/>
      </c>
      <c r="E16" s="65" t="str">
        <f t="shared" si="1"/>
        <v/>
      </c>
      <c r="F16" s="65" t="str">
        <f t="shared" si="1"/>
        <v/>
      </c>
      <c r="G16" s="65" t="str">
        <f t="shared" si="1"/>
        <v/>
      </c>
      <c r="H16" s="65" t="str">
        <f t="shared" si="1"/>
        <v/>
      </c>
      <c r="I16" s="65" t="str">
        <f t="shared" si="1"/>
        <v/>
      </c>
      <c r="J16" s="65" t="str">
        <f t="shared" si="1"/>
        <v/>
      </c>
      <c r="K16" s="65" t="str">
        <f t="shared" si="1"/>
        <v/>
      </c>
      <c r="L16" s="65" t="str">
        <f t="shared" si="1"/>
        <v/>
      </c>
      <c r="M16" s="65" t="str">
        <f t="shared" si="1"/>
        <v/>
      </c>
      <c r="N16" s="47"/>
      <c r="O16" s="47"/>
    </row>
    <row r="17" spans="1:15" ht="8.1" customHeight="1">
      <c r="A17" s="38"/>
      <c r="B17" s="38"/>
      <c r="C17" s="43"/>
      <c r="D17" s="43"/>
      <c r="E17" s="43"/>
      <c r="F17" s="43"/>
      <c r="G17" s="43"/>
      <c r="H17" s="43"/>
      <c r="I17" s="43"/>
      <c r="J17" s="43"/>
      <c r="K17" s="31"/>
      <c r="L17" s="43"/>
      <c r="M17" s="43"/>
      <c r="N17" s="43"/>
      <c r="O17" s="43"/>
    </row>
    <row r="18" spans="1:15" ht="15">
      <c r="A18" s="44" t="s">
        <v>50</v>
      </c>
      <c r="B18" s="44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</row>
    <row r="19" spans="1:15" ht="15">
      <c r="A19" s="38"/>
      <c r="B19" s="3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15" ht="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1"/>
      <c r="L20" s="38"/>
      <c r="M20" s="38"/>
      <c r="N20" s="38"/>
      <c r="O20" s="38"/>
    </row>
    <row r="21" spans="1:15" ht="11.25" customHeight="1">
      <c r="A21" s="36" t="s">
        <v>44</v>
      </c>
      <c r="G21" s="37" t="s">
        <v>51</v>
      </c>
      <c r="H21" s="37"/>
      <c r="I21" s="37"/>
      <c r="J21" s="37"/>
      <c r="K21" s="37" t="s">
        <v>52</v>
      </c>
      <c r="M21" s="24"/>
      <c r="N21" s="24"/>
      <c r="O21" s="26" t="s">
        <v>32</v>
      </c>
    </row>
    <row r="22" spans="1:15" ht="11.25" customHeight="1">
      <c r="A22" s="36" t="s">
        <v>45</v>
      </c>
      <c r="G22" s="37" t="s">
        <v>42</v>
      </c>
      <c r="H22" s="37"/>
      <c r="I22" s="37"/>
      <c r="J22" s="37"/>
      <c r="K22" s="37" t="s">
        <v>42</v>
      </c>
      <c r="M22" s="25"/>
      <c r="N22" s="25"/>
      <c r="O22" s="27" t="s">
        <v>33</v>
      </c>
    </row>
    <row r="23" spans="1:15" ht="11.25" customHeight="1">
      <c r="A23" s="36" t="s">
        <v>46</v>
      </c>
      <c r="M23" s="25"/>
      <c r="N23" s="25"/>
      <c r="O23" s="27" t="s">
        <v>34</v>
      </c>
    </row>
    <row r="24" spans="1:15" ht="11.25" customHeight="1">
      <c r="A24" s="36" t="s">
        <v>47</v>
      </c>
      <c r="M24" s="25"/>
      <c r="N24" s="25"/>
      <c r="O24" s="27" t="s">
        <v>35</v>
      </c>
    </row>
    <row r="25" spans="1:15" ht="11.25" customHeight="1">
      <c r="A25" s="36" t="s">
        <v>48</v>
      </c>
      <c r="M25" s="25"/>
      <c r="N25" s="25"/>
      <c r="O25" s="27" t="s">
        <v>36</v>
      </c>
    </row>
    <row r="26" spans="1:15" ht="11.25" customHeight="1">
      <c r="A26" s="36" t="s">
        <v>49</v>
      </c>
      <c r="F26" s="35"/>
      <c r="G26" s="32"/>
      <c r="H26" s="32"/>
      <c r="I26" s="32"/>
      <c r="J26" s="35"/>
      <c r="K26" s="33"/>
      <c r="L26" s="32"/>
      <c r="M26" s="34"/>
      <c r="N26" s="25"/>
      <c r="O26" s="27" t="s">
        <v>37</v>
      </c>
    </row>
  </sheetData>
  <sheetProtection sheet="1" objects="1" scenarios="1"/>
  <mergeCells count="40">
    <mergeCell ref="C19:O19"/>
    <mergeCell ref="N14:O14"/>
    <mergeCell ref="N15:O15"/>
    <mergeCell ref="N16:O16"/>
    <mergeCell ref="A18:B18"/>
    <mergeCell ref="N8:O8"/>
    <mergeCell ref="N9:O9"/>
    <mergeCell ref="N10:O10"/>
    <mergeCell ref="N11:O11"/>
    <mergeCell ref="N12:O12"/>
    <mergeCell ref="N13:O13"/>
    <mergeCell ref="C18:O18"/>
    <mergeCell ref="L5:M5"/>
    <mergeCell ref="N5:O5"/>
    <mergeCell ref="A6:A7"/>
    <mergeCell ref="B6:B7"/>
    <mergeCell ref="C6:C7"/>
    <mergeCell ref="L6:M6"/>
    <mergeCell ref="N6:O6"/>
    <mergeCell ref="N7:O7"/>
    <mergeCell ref="A5:B5"/>
    <mergeCell ref="C5:D5"/>
    <mergeCell ref="E5:F5"/>
    <mergeCell ref="G5:H5"/>
    <mergeCell ref="I5:J5"/>
    <mergeCell ref="A4:B4"/>
    <mergeCell ref="C4:F4"/>
    <mergeCell ref="G4:H4"/>
    <mergeCell ref="I4:L4"/>
    <mergeCell ref="N4:O4"/>
    <mergeCell ref="A2:B2"/>
    <mergeCell ref="C2:F2"/>
    <mergeCell ref="G2:H2"/>
    <mergeCell ref="I2:L2"/>
    <mergeCell ref="N2:O2"/>
    <mergeCell ref="A3:B3"/>
    <mergeCell ref="C3:F3"/>
    <mergeCell ref="G3:H3"/>
    <mergeCell ref="I3:L3"/>
    <mergeCell ref="N3:O3"/>
  </mergeCells>
  <printOptions/>
  <pageMargins left="0.3937007874015748" right="0.3937007874015748" top="0.3937007874015748" bottom="0.3937007874015748" header="0" footer="0"/>
  <pageSetup horizontalDpi="600" verticalDpi="600" orientation="landscape" paperSize="9" scale="12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160" zoomScaleNormal="160" workbookViewId="0" topLeftCell="A1"/>
  </sheetViews>
  <sheetFormatPr defaultColWidth="9.140625" defaultRowHeight="15"/>
  <cols>
    <col min="1" max="2" width="8.7109375" style="0" customWidth="1"/>
    <col min="3" max="10" width="6.7109375" style="0" customWidth="1"/>
    <col min="11" max="11" width="6.7109375" style="2" customWidth="1"/>
    <col min="12" max="13" width="6.7109375" style="0" customWidth="1"/>
    <col min="14" max="15" width="8.7109375" style="0" customWidth="1"/>
  </cols>
  <sheetData>
    <row r="1" spans="1:7" ht="15">
      <c r="A1" s="2" t="s">
        <v>28</v>
      </c>
      <c r="G1" s="2" t="s">
        <v>29</v>
      </c>
    </row>
    <row r="2" spans="1:15" ht="15" customHeight="1">
      <c r="A2" s="54" t="s">
        <v>0</v>
      </c>
      <c r="B2" s="54"/>
      <c r="C2" s="56" t="str">
        <f>IF(Stamgegevens!$B$2=0,"",Stamgegevens!$B$2)</f>
        <v>Invullen</v>
      </c>
      <c r="D2" s="56"/>
      <c r="E2" s="56"/>
      <c r="F2" s="56"/>
      <c r="G2" s="54" t="s">
        <v>1</v>
      </c>
      <c r="H2" s="54"/>
      <c r="I2" s="56" t="str">
        <f>IF(Stamgegevens!$B$7=0,"",Stamgegevens!$B$7)</f>
        <v>Invullen</v>
      </c>
      <c r="J2" s="56"/>
      <c r="K2" s="56"/>
      <c r="L2" s="56"/>
      <c r="M2" s="38"/>
      <c r="N2" s="53"/>
      <c r="O2" s="53"/>
    </row>
    <row r="3" spans="1:15" ht="15" customHeight="1">
      <c r="A3" s="54" t="s">
        <v>2</v>
      </c>
      <c r="B3" s="54"/>
      <c r="C3" s="48" t="str">
        <f>IF(Stamgegevens!$B$3=0,"",Stamgegevens!$B$3)</f>
        <v>Invullen</v>
      </c>
      <c r="D3" s="48"/>
      <c r="E3" s="48"/>
      <c r="F3" s="48"/>
      <c r="G3" s="54" t="s">
        <v>3</v>
      </c>
      <c r="H3" s="54"/>
      <c r="I3" s="48" t="str">
        <f>IF(Stamgegevens!$B$8=0,"",Stamgegevens!$B$8)</f>
        <v>Invullen</v>
      </c>
      <c r="J3" s="48"/>
      <c r="K3" s="48"/>
      <c r="L3" s="48"/>
      <c r="M3" s="38"/>
      <c r="N3" s="53"/>
      <c r="O3" s="53"/>
    </row>
    <row r="4" spans="1:15" ht="15" customHeight="1">
      <c r="A4" s="54" t="s">
        <v>4</v>
      </c>
      <c r="B4" s="54"/>
      <c r="C4" s="55" t="str">
        <f>IF(Stamgegevens!$B$4=0,"",Stamgegevens!$B$4)</f>
        <v>Invullen</v>
      </c>
      <c r="D4" s="55"/>
      <c r="E4" s="55"/>
      <c r="F4" s="55"/>
      <c r="G4" s="54" t="s">
        <v>31</v>
      </c>
      <c r="H4" s="54"/>
      <c r="I4" s="48" t="str">
        <f>IF(Stamgegevens!$B$9=0,"",Stamgegevens!$B$9)</f>
        <v>Invullen</v>
      </c>
      <c r="J4" s="48"/>
      <c r="K4" s="48"/>
      <c r="L4" s="48"/>
      <c r="M4" s="38"/>
      <c r="N4" s="53"/>
      <c r="O4" s="53"/>
    </row>
    <row r="5" spans="1:15" ht="8.1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31"/>
      <c r="L5" s="53"/>
      <c r="M5" s="53"/>
      <c r="N5" s="53"/>
      <c r="O5" s="53"/>
    </row>
    <row r="6" spans="1:15" s="2" customFormat="1" ht="12" customHeight="1">
      <c r="A6" s="49" t="s">
        <v>43</v>
      </c>
      <c r="B6" s="51" t="str">
        <f>IF(Stamgegevens!$B$11=0,"",WEEKNUM(B9))</f>
        <v/>
      </c>
      <c r="C6" s="61" t="s">
        <v>6</v>
      </c>
      <c r="D6" s="18" t="s">
        <v>7</v>
      </c>
      <c r="E6" s="40" t="s">
        <v>7</v>
      </c>
      <c r="F6" s="18" t="s">
        <v>7</v>
      </c>
      <c r="G6" s="40" t="s">
        <v>9</v>
      </c>
      <c r="H6" s="18" t="s">
        <v>12</v>
      </c>
      <c r="I6" s="40" t="s">
        <v>11</v>
      </c>
      <c r="J6" s="39" t="s">
        <v>13</v>
      </c>
      <c r="K6" s="40"/>
      <c r="L6" s="57" t="s">
        <v>14</v>
      </c>
      <c r="M6" s="58"/>
      <c r="N6" s="45"/>
      <c r="O6" s="46"/>
    </row>
    <row r="7" spans="1:15" s="2" customFormat="1" ht="12" customHeight="1">
      <c r="A7" s="50"/>
      <c r="B7" s="52"/>
      <c r="C7" s="62"/>
      <c r="D7" s="20" t="s">
        <v>8</v>
      </c>
      <c r="E7" s="41" t="s">
        <v>8</v>
      </c>
      <c r="F7" s="20" t="s">
        <v>8</v>
      </c>
      <c r="G7" s="41" t="s">
        <v>10</v>
      </c>
      <c r="H7" s="20" t="s">
        <v>8</v>
      </c>
      <c r="I7" s="41" t="s">
        <v>8</v>
      </c>
      <c r="J7" s="16" t="s">
        <v>8</v>
      </c>
      <c r="K7" s="23" t="s">
        <v>27</v>
      </c>
      <c r="L7" s="40" t="s">
        <v>40</v>
      </c>
      <c r="M7" s="40" t="s">
        <v>41</v>
      </c>
      <c r="N7" s="59"/>
      <c r="O7" s="60"/>
    </row>
    <row r="8" spans="1:15" s="2" customFormat="1" ht="23.25">
      <c r="A8" s="10" t="s">
        <v>15</v>
      </c>
      <c r="B8" s="11" t="s">
        <v>16</v>
      </c>
      <c r="C8" s="12">
        <v>1</v>
      </c>
      <c r="D8" s="28" t="s">
        <v>17</v>
      </c>
      <c r="E8" s="29" t="s">
        <v>18</v>
      </c>
      <c r="F8" s="28" t="s">
        <v>18</v>
      </c>
      <c r="G8" s="29" t="s">
        <v>18</v>
      </c>
      <c r="H8" s="21"/>
      <c r="I8" s="15"/>
      <c r="J8" s="17"/>
      <c r="K8" s="15"/>
      <c r="L8" s="15" t="s">
        <v>38</v>
      </c>
      <c r="M8" s="15" t="s">
        <v>39</v>
      </c>
      <c r="N8" s="59" t="s">
        <v>19</v>
      </c>
      <c r="O8" s="60"/>
    </row>
    <row r="9" spans="1:15" ht="24.95" customHeight="1">
      <c r="A9" s="9" t="s">
        <v>20</v>
      </c>
      <c r="B9" s="42" t="str">
        <f>IF(Stamgegevens!$B$11=0,"",WK06!B15+1)</f>
        <v/>
      </c>
      <c r="C9" s="64"/>
      <c r="D9" s="64"/>
      <c r="E9" s="64"/>
      <c r="F9" s="64"/>
      <c r="G9" s="64"/>
      <c r="H9" s="64"/>
      <c r="I9" s="64"/>
      <c r="J9" s="64"/>
      <c r="K9" s="65" t="str">
        <f>IF(SUM(C9:J9)&gt;0,SUM(C9:J9),"")</f>
        <v/>
      </c>
      <c r="L9" s="64"/>
      <c r="M9" s="64"/>
      <c r="N9" s="63"/>
      <c r="O9" s="63"/>
    </row>
    <row r="10" spans="1:15" ht="24.95" customHeight="1">
      <c r="A10" s="8" t="s">
        <v>21</v>
      </c>
      <c r="B10" s="22" t="str">
        <f>IF(Stamgegevens!$B$11=0,"",B9+1)</f>
        <v/>
      </c>
      <c r="C10" s="64"/>
      <c r="D10" s="64"/>
      <c r="E10" s="64"/>
      <c r="F10" s="64"/>
      <c r="G10" s="64"/>
      <c r="H10" s="64"/>
      <c r="I10" s="66"/>
      <c r="J10" s="64"/>
      <c r="K10" s="65" t="str">
        <f aca="true" t="shared" si="0" ref="K10:K15">IF(SUM(C10:J10)&gt;0,SUM(C10:J10),"")</f>
        <v/>
      </c>
      <c r="L10" s="64"/>
      <c r="M10" s="64"/>
      <c r="N10" s="63"/>
      <c r="O10" s="63"/>
    </row>
    <row r="11" spans="1:15" ht="24.95" customHeight="1">
      <c r="A11" s="8" t="s">
        <v>22</v>
      </c>
      <c r="B11" s="22" t="str">
        <f>IF(Stamgegevens!$B$11=0,"",B10+1)</f>
        <v/>
      </c>
      <c r="C11" s="64"/>
      <c r="D11" s="64"/>
      <c r="E11" s="64"/>
      <c r="F11" s="64"/>
      <c r="G11" s="64"/>
      <c r="H11" s="64"/>
      <c r="I11" s="66"/>
      <c r="J11" s="64"/>
      <c r="K11" s="65" t="str">
        <f t="shared" si="0"/>
        <v/>
      </c>
      <c r="L11" s="64"/>
      <c r="M11" s="64"/>
      <c r="N11" s="63"/>
      <c r="O11" s="63"/>
    </row>
    <row r="12" spans="1:15" ht="24.95" customHeight="1">
      <c r="A12" s="8" t="s">
        <v>23</v>
      </c>
      <c r="B12" s="22" t="str">
        <f>IF(Stamgegevens!$B$11=0,"",B11+1)</f>
        <v/>
      </c>
      <c r="C12" s="64"/>
      <c r="D12" s="64"/>
      <c r="E12" s="64"/>
      <c r="F12" s="64"/>
      <c r="G12" s="64"/>
      <c r="H12" s="64"/>
      <c r="I12" s="64"/>
      <c r="J12" s="64"/>
      <c r="K12" s="65" t="str">
        <f t="shared" si="0"/>
        <v/>
      </c>
      <c r="L12" s="64"/>
      <c r="M12" s="64"/>
      <c r="N12" s="63"/>
      <c r="O12" s="63"/>
    </row>
    <row r="13" spans="1:15" ht="24.95" customHeight="1">
      <c r="A13" s="8" t="s">
        <v>24</v>
      </c>
      <c r="B13" s="22" t="str">
        <f>IF(Stamgegevens!$B$11=0,"",B12+1)</f>
        <v/>
      </c>
      <c r="C13" s="64"/>
      <c r="D13" s="64"/>
      <c r="E13" s="64"/>
      <c r="F13" s="64"/>
      <c r="G13" s="64"/>
      <c r="H13" s="64"/>
      <c r="I13" s="64"/>
      <c r="J13" s="64"/>
      <c r="K13" s="65" t="str">
        <f t="shared" si="0"/>
        <v/>
      </c>
      <c r="L13" s="64"/>
      <c r="M13" s="64"/>
      <c r="N13" s="63"/>
      <c r="O13" s="63"/>
    </row>
    <row r="14" spans="1:15" ht="24.95" customHeight="1">
      <c r="A14" s="8" t="s">
        <v>25</v>
      </c>
      <c r="B14" s="22" t="str">
        <f>IF(Stamgegevens!$B$11=0,"",B13+1)</f>
        <v/>
      </c>
      <c r="C14" s="64"/>
      <c r="D14" s="64"/>
      <c r="E14" s="64"/>
      <c r="F14" s="64"/>
      <c r="G14" s="64"/>
      <c r="H14" s="64"/>
      <c r="I14" s="64"/>
      <c r="J14" s="64"/>
      <c r="K14" s="65" t="str">
        <f t="shared" si="0"/>
        <v/>
      </c>
      <c r="L14" s="64"/>
      <c r="M14" s="64"/>
      <c r="N14" s="63"/>
      <c r="O14" s="63"/>
    </row>
    <row r="15" spans="1:15" ht="24.95" customHeight="1">
      <c r="A15" s="8" t="s">
        <v>26</v>
      </c>
      <c r="B15" s="22" t="str">
        <f>IF(Stamgegevens!$B$11=0,"",B14+1)</f>
        <v/>
      </c>
      <c r="C15" s="64"/>
      <c r="D15" s="64"/>
      <c r="E15" s="64"/>
      <c r="F15" s="64"/>
      <c r="G15" s="64"/>
      <c r="H15" s="64"/>
      <c r="I15" s="64"/>
      <c r="J15" s="64"/>
      <c r="K15" s="65" t="str">
        <f t="shared" si="0"/>
        <v/>
      </c>
      <c r="L15" s="64"/>
      <c r="M15" s="64"/>
      <c r="N15" s="63"/>
      <c r="O15" s="63"/>
    </row>
    <row r="16" spans="1:15" s="2" customFormat="1" ht="24.95" customHeight="1">
      <c r="A16" s="6" t="s">
        <v>27</v>
      </c>
      <c r="B16" s="7"/>
      <c r="C16" s="65" t="str">
        <f>IF(SUM(C9:C15)&gt;0,SUM(C9:C15),"")</f>
        <v/>
      </c>
      <c r="D16" s="65" t="str">
        <f aca="true" t="shared" si="1" ref="D16:M16">IF(SUM(D9:D15)&gt;0,SUM(D9:D15),"")</f>
        <v/>
      </c>
      <c r="E16" s="65" t="str">
        <f t="shared" si="1"/>
        <v/>
      </c>
      <c r="F16" s="65" t="str">
        <f t="shared" si="1"/>
        <v/>
      </c>
      <c r="G16" s="65" t="str">
        <f t="shared" si="1"/>
        <v/>
      </c>
      <c r="H16" s="65" t="str">
        <f t="shared" si="1"/>
        <v/>
      </c>
      <c r="I16" s="65" t="str">
        <f t="shared" si="1"/>
        <v/>
      </c>
      <c r="J16" s="65" t="str">
        <f t="shared" si="1"/>
        <v/>
      </c>
      <c r="K16" s="65" t="str">
        <f t="shared" si="1"/>
        <v/>
      </c>
      <c r="L16" s="65" t="str">
        <f t="shared" si="1"/>
        <v/>
      </c>
      <c r="M16" s="65" t="str">
        <f t="shared" si="1"/>
        <v/>
      </c>
      <c r="N16" s="47"/>
      <c r="O16" s="47"/>
    </row>
    <row r="17" spans="1:15" ht="8.1" customHeight="1">
      <c r="A17" s="38"/>
      <c r="B17" s="38"/>
      <c r="C17" s="43"/>
      <c r="D17" s="43"/>
      <c r="E17" s="43"/>
      <c r="F17" s="43"/>
      <c r="G17" s="43"/>
      <c r="H17" s="43"/>
      <c r="I17" s="43"/>
      <c r="J17" s="43"/>
      <c r="K17" s="31"/>
      <c r="L17" s="43"/>
      <c r="M17" s="43"/>
      <c r="N17" s="43"/>
      <c r="O17" s="43"/>
    </row>
    <row r="18" spans="1:15" ht="15">
      <c r="A18" s="44" t="s">
        <v>50</v>
      </c>
      <c r="B18" s="44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</row>
    <row r="19" spans="1:15" ht="15">
      <c r="A19" s="38"/>
      <c r="B19" s="3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15" ht="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1"/>
      <c r="L20" s="38"/>
      <c r="M20" s="38"/>
      <c r="N20" s="38"/>
      <c r="O20" s="38"/>
    </row>
    <row r="21" spans="1:15" ht="11.25" customHeight="1">
      <c r="A21" s="36" t="s">
        <v>44</v>
      </c>
      <c r="G21" s="37" t="s">
        <v>51</v>
      </c>
      <c r="H21" s="37"/>
      <c r="I21" s="37"/>
      <c r="J21" s="37"/>
      <c r="K21" s="37" t="s">
        <v>52</v>
      </c>
      <c r="M21" s="24"/>
      <c r="N21" s="24"/>
      <c r="O21" s="26" t="s">
        <v>32</v>
      </c>
    </row>
    <row r="22" spans="1:15" ht="11.25" customHeight="1">
      <c r="A22" s="36" t="s">
        <v>45</v>
      </c>
      <c r="G22" s="37" t="s">
        <v>42</v>
      </c>
      <c r="H22" s="37"/>
      <c r="I22" s="37"/>
      <c r="J22" s="37"/>
      <c r="K22" s="37" t="s">
        <v>42</v>
      </c>
      <c r="M22" s="25"/>
      <c r="N22" s="25"/>
      <c r="O22" s="27" t="s">
        <v>33</v>
      </c>
    </row>
    <row r="23" spans="1:15" ht="11.25" customHeight="1">
      <c r="A23" s="36" t="s">
        <v>46</v>
      </c>
      <c r="M23" s="25"/>
      <c r="N23" s="25"/>
      <c r="O23" s="27" t="s">
        <v>34</v>
      </c>
    </row>
    <row r="24" spans="1:15" ht="11.25" customHeight="1">
      <c r="A24" s="36" t="s">
        <v>47</v>
      </c>
      <c r="M24" s="25"/>
      <c r="N24" s="25"/>
      <c r="O24" s="27" t="s">
        <v>35</v>
      </c>
    </row>
    <row r="25" spans="1:15" ht="11.25" customHeight="1">
      <c r="A25" s="36" t="s">
        <v>48</v>
      </c>
      <c r="M25" s="25"/>
      <c r="N25" s="25"/>
      <c r="O25" s="27" t="s">
        <v>36</v>
      </c>
    </row>
    <row r="26" spans="1:15" ht="11.25" customHeight="1">
      <c r="A26" s="36" t="s">
        <v>49</v>
      </c>
      <c r="F26" s="35"/>
      <c r="G26" s="32"/>
      <c r="H26" s="32"/>
      <c r="I26" s="32"/>
      <c r="J26" s="35"/>
      <c r="K26" s="33"/>
      <c r="L26" s="32"/>
      <c r="M26" s="34"/>
      <c r="N26" s="25"/>
      <c r="O26" s="27" t="s">
        <v>37</v>
      </c>
    </row>
  </sheetData>
  <sheetProtection sheet="1" objects="1" scenarios="1"/>
  <mergeCells count="40">
    <mergeCell ref="C19:O19"/>
    <mergeCell ref="N14:O14"/>
    <mergeCell ref="N15:O15"/>
    <mergeCell ref="N16:O16"/>
    <mergeCell ref="A18:B18"/>
    <mergeCell ref="N8:O8"/>
    <mergeCell ref="N9:O9"/>
    <mergeCell ref="N10:O10"/>
    <mergeCell ref="N11:O11"/>
    <mergeCell ref="N12:O12"/>
    <mergeCell ref="N13:O13"/>
    <mergeCell ref="C18:O18"/>
    <mergeCell ref="L5:M5"/>
    <mergeCell ref="N5:O5"/>
    <mergeCell ref="A6:A7"/>
    <mergeCell ref="B6:B7"/>
    <mergeCell ref="C6:C7"/>
    <mergeCell ref="L6:M6"/>
    <mergeCell ref="N6:O6"/>
    <mergeCell ref="N7:O7"/>
    <mergeCell ref="A5:B5"/>
    <mergeCell ref="C5:D5"/>
    <mergeCell ref="E5:F5"/>
    <mergeCell ref="G5:H5"/>
    <mergeCell ref="I5:J5"/>
    <mergeCell ref="A4:B4"/>
    <mergeCell ref="C4:F4"/>
    <mergeCell ref="G4:H4"/>
    <mergeCell ref="I4:L4"/>
    <mergeCell ref="N4:O4"/>
    <mergeCell ref="A2:B2"/>
    <mergeCell ref="C2:F2"/>
    <mergeCell ref="G2:H2"/>
    <mergeCell ref="I2:L2"/>
    <mergeCell ref="N2:O2"/>
    <mergeCell ref="A3:B3"/>
    <mergeCell ref="C3:F3"/>
    <mergeCell ref="G3:H3"/>
    <mergeCell ref="I3:L3"/>
    <mergeCell ref="N3:O3"/>
  </mergeCells>
  <printOptions/>
  <pageMargins left="0.3937007874015748" right="0.3937007874015748" top="0.3937007874015748" bottom="0.3937007874015748" header="0" footer="0"/>
  <pageSetup horizontalDpi="600" verticalDpi="600" orientation="landscape" paperSize="9" scale="12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160" zoomScaleNormal="160" workbookViewId="0" topLeftCell="A1"/>
  </sheetViews>
  <sheetFormatPr defaultColWidth="9.140625" defaultRowHeight="15"/>
  <cols>
    <col min="1" max="2" width="8.7109375" style="0" customWidth="1"/>
    <col min="3" max="10" width="6.7109375" style="0" customWidth="1"/>
    <col min="11" max="11" width="6.7109375" style="2" customWidth="1"/>
    <col min="12" max="13" width="6.7109375" style="0" customWidth="1"/>
    <col min="14" max="15" width="8.7109375" style="0" customWidth="1"/>
  </cols>
  <sheetData>
    <row r="1" spans="1:7" ht="15">
      <c r="A1" s="2" t="s">
        <v>28</v>
      </c>
      <c r="G1" s="2" t="s">
        <v>29</v>
      </c>
    </row>
    <row r="2" spans="1:15" ht="15" customHeight="1">
      <c r="A2" s="54" t="s">
        <v>0</v>
      </c>
      <c r="B2" s="54"/>
      <c r="C2" s="56" t="str">
        <f>IF(Stamgegevens!$B$2=0,"",Stamgegevens!$B$2)</f>
        <v>Invullen</v>
      </c>
      <c r="D2" s="56"/>
      <c r="E2" s="56"/>
      <c r="F2" s="56"/>
      <c r="G2" s="54" t="s">
        <v>1</v>
      </c>
      <c r="H2" s="54"/>
      <c r="I2" s="56" t="str">
        <f>IF(Stamgegevens!$B$7=0,"",Stamgegevens!$B$7)</f>
        <v>Invullen</v>
      </c>
      <c r="J2" s="56"/>
      <c r="K2" s="56"/>
      <c r="L2" s="56"/>
      <c r="M2" s="38"/>
      <c r="N2" s="53"/>
      <c r="O2" s="53"/>
    </row>
    <row r="3" spans="1:15" ht="15" customHeight="1">
      <c r="A3" s="54" t="s">
        <v>2</v>
      </c>
      <c r="B3" s="54"/>
      <c r="C3" s="48" t="str">
        <f>IF(Stamgegevens!$B$3=0,"",Stamgegevens!$B$3)</f>
        <v>Invullen</v>
      </c>
      <c r="D3" s="48"/>
      <c r="E3" s="48"/>
      <c r="F3" s="48"/>
      <c r="G3" s="54" t="s">
        <v>3</v>
      </c>
      <c r="H3" s="54"/>
      <c r="I3" s="48" t="str">
        <f>IF(Stamgegevens!$B$8=0,"",Stamgegevens!$B$8)</f>
        <v>Invullen</v>
      </c>
      <c r="J3" s="48"/>
      <c r="K3" s="48"/>
      <c r="L3" s="48"/>
      <c r="M3" s="38"/>
      <c r="N3" s="53"/>
      <c r="O3" s="53"/>
    </row>
    <row r="4" spans="1:15" ht="15" customHeight="1">
      <c r="A4" s="54" t="s">
        <v>4</v>
      </c>
      <c r="B4" s="54"/>
      <c r="C4" s="55" t="str">
        <f>IF(Stamgegevens!$B$4=0,"",Stamgegevens!$B$4)</f>
        <v>Invullen</v>
      </c>
      <c r="D4" s="55"/>
      <c r="E4" s="55"/>
      <c r="F4" s="55"/>
      <c r="G4" s="54" t="s">
        <v>31</v>
      </c>
      <c r="H4" s="54"/>
      <c r="I4" s="48" t="str">
        <f>IF(Stamgegevens!$B$9=0,"",Stamgegevens!$B$9)</f>
        <v>Invullen</v>
      </c>
      <c r="J4" s="48"/>
      <c r="K4" s="48"/>
      <c r="L4" s="48"/>
      <c r="M4" s="38"/>
      <c r="N4" s="53"/>
      <c r="O4" s="53"/>
    </row>
    <row r="5" spans="1:15" ht="8.1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31"/>
      <c r="L5" s="53"/>
      <c r="M5" s="53"/>
      <c r="N5" s="53"/>
      <c r="O5" s="53"/>
    </row>
    <row r="6" spans="1:15" s="2" customFormat="1" ht="12" customHeight="1">
      <c r="A6" s="49" t="s">
        <v>43</v>
      </c>
      <c r="B6" s="51" t="str">
        <f>IF(Stamgegevens!$B$11=0,"",WEEKNUM(B9))</f>
        <v/>
      </c>
      <c r="C6" s="61" t="s">
        <v>6</v>
      </c>
      <c r="D6" s="18" t="s">
        <v>7</v>
      </c>
      <c r="E6" s="40" t="s">
        <v>7</v>
      </c>
      <c r="F6" s="18" t="s">
        <v>7</v>
      </c>
      <c r="G6" s="40" t="s">
        <v>9</v>
      </c>
      <c r="H6" s="18" t="s">
        <v>12</v>
      </c>
      <c r="I6" s="40" t="s">
        <v>11</v>
      </c>
      <c r="J6" s="39" t="s">
        <v>13</v>
      </c>
      <c r="K6" s="40"/>
      <c r="L6" s="57" t="s">
        <v>14</v>
      </c>
      <c r="M6" s="58"/>
      <c r="N6" s="45"/>
      <c r="O6" s="46"/>
    </row>
    <row r="7" spans="1:15" s="2" customFormat="1" ht="12" customHeight="1">
      <c r="A7" s="50"/>
      <c r="B7" s="52"/>
      <c r="C7" s="62"/>
      <c r="D7" s="20" t="s">
        <v>8</v>
      </c>
      <c r="E7" s="41" t="s">
        <v>8</v>
      </c>
      <c r="F7" s="20" t="s">
        <v>8</v>
      </c>
      <c r="G7" s="41" t="s">
        <v>10</v>
      </c>
      <c r="H7" s="20" t="s">
        <v>8</v>
      </c>
      <c r="I7" s="41" t="s">
        <v>8</v>
      </c>
      <c r="J7" s="16" t="s">
        <v>8</v>
      </c>
      <c r="K7" s="23" t="s">
        <v>27</v>
      </c>
      <c r="L7" s="40" t="s">
        <v>40</v>
      </c>
      <c r="M7" s="40" t="s">
        <v>41</v>
      </c>
      <c r="N7" s="59"/>
      <c r="O7" s="60"/>
    </row>
    <row r="8" spans="1:15" s="2" customFormat="1" ht="23.25">
      <c r="A8" s="10" t="s">
        <v>15</v>
      </c>
      <c r="B8" s="11" t="s">
        <v>16</v>
      </c>
      <c r="C8" s="12">
        <v>1</v>
      </c>
      <c r="D8" s="28" t="s">
        <v>17</v>
      </c>
      <c r="E8" s="29" t="s">
        <v>18</v>
      </c>
      <c r="F8" s="28" t="s">
        <v>18</v>
      </c>
      <c r="G8" s="29" t="s">
        <v>18</v>
      </c>
      <c r="H8" s="21"/>
      <c r="I8" s="15"/>
      <c r="J8" s="17"/>
      <c r="K8" s="15"/>
      <c r="L8" s="15" t="s">
        <v>38</v>
      </c>
      <c r="M8" s="15" t="s">
        <v>39</v>
      </c>
      <c r="N8" s="59" t="s">
        <v>19</v>
      </c>
      <c r="O8" s="60"/>
    </row>
    <row r="9" spans="1:15" ht="24.95" customHeight="1">
      <c r="A9" s="9" t="s">
        <v>20</v>
      </c>
      <c r="B9" s="42" t="str">
        <f>IF(Stamgegevens!$B$11=0,"",WK07!B15+1)</f>
        <v/>
      </c>
      <c r="C9" s="64"/>
      <c r="D9" s="64"/>
      <c r="E9" s="64"/>
      <c r="F9" s="64"/>
      <c r="G9" s="64"/>
      <c r="H9" s="64"/>
      <c r="I9" s="64"/>
      <c r="J9" s="64"/>
      <c r="K9" s="65" t="str">
        <f>IF(SUM(C9:J9)&gt;0,SUM(C9:J9),"")</f>
        <v/>
      </c>
      <c r="L9" s="64"/>
      <c r="M9" s="64"/>
      <c r="N9" s="63"/>
      <c r="O9" s="63"/>
    </row>
    <row r="10" spans="1:15" ht="24.95" customHeight="1">
      <c r="A10" s="8" t="s">
        <v>21</v>
      </c>
      <c r="B10" s="22" t="str">
        <f>IF(Stamgegevens!$B$11=0,"",B9+1)</f>
        <v/>
      </c>
      <c r="C10" s="64"/>
      <c r="D10" s="64"/>
      <c r="E10" s="64"/>
      <c r="F10" s="64"/>
      <c r="G10" s="64"/>
      <c r="H10" s="64"/>
      <c r="I10" s="66"/>
      <c r="J10" s="64"/>
      <c r="K10" s="65" t="str">
        <f aca="true" t="shared" si="0" ref="K10:K15">IF(SUM(C10:J10)&gt;0,SUM(C10:J10),"")</f>
        <v/>
      </c>
      <c r="L10" s="64"/>
      <c r="M10" s="64"/>
      <c r="N10" s="63"/>
      <c r="O10" s="63"/>
    </row>
    <row r="11" spans="1:15" ht="24.95" customHeight="1">
      <c r="A11" s="8" t="s">
        <v>22</v>
      </c>
      <c r="B11" s="22" t="str">
        <f>IF(Stamgegevens!$B$11=0,"",B10+1)</f>
        <v/>
      </c>
      <c r="C11" s="64"/>
      <c r="D11" s="64"/>
      <c r="E11" s="64"/>
      <c r="F11" s="64"/>
      <c r="G11" s="64"/>
      <c r="H11" s="64"/>
      <c r="I11" s="66"/>
      <c r="J11" s="64"/>
      <c r="K11" s="65" t="str">
        <f t="shared" si="0"/>
        <v/>
      </c>
      <c r="L11" s="64"/>
      <c r="M11" s="64"/>
      <c r="N11" s="63"/>
      <c r="O11" s="63"/>
    </row>
    <row r="12" spans="1:15" ht="24.95" customHeight="1">
      <c r="A12" s="8" t="s">
        <v>23</v>
      </c>
      <c r="B12" s="22" t="str">
        <f>IF(Stamgegevens!$B$11=0,"",B11+1)</f>
        <v/>
      </c>
      <c r="C12" s="64"/>
      <c r="D12" s="64"/>
      <c r="E12" s="64"/>
      <c r="F12" s="64"/>
      <c r="G12" s="64"/>
      <c r="H12" s="64"/>
      <c r="I12" s="64"/>
      <c r="J12" s="64"/>
      <c r="K12" s="65" t="str">
        <f t="shared" si="0"/>
        <v/>
      </c>
      <c r="L12" s="64"/>
      <c r="M12" s="64"/>
      <c r="N12" s="63"/>
      <c r="O12" s="63"/>
    </row>
    <row r="13" spans="1:15" ht="24.95" customHeight="1">
      <c r="A13" s="8" t="s">
        <v>24</v>
      </c>
      <c r="B13" s="22" t="str">
        <f>IF(Stamgegevens!$B$11=0,"",B12+1)</f>
        <v/>
      </c>
      <c r="C13" s="64"/>
      <c r="D13" s="64"/>
      <c r="E13" s="64"/>
      <c r="F13" s="64"/>
      <c r="G13" s="64"/>
      <c r="H13" s="64"/>
      <c r="I13" s="64"/>
      <c r="J13" s="64"/>
      <c r="K13" s="65" t="str">
        <f t="shared" si="0"/>
        <v/>
      </c>
      <c r="L13" s="64"/>
      <c r="M13" s="64"/>
      <c r="N13" s="63"/>
      <c r="O13" s="63"/>
    </row>
    <row r="14" spans="1:15" ht="24.95" customHeight="1">
      <c r="A14" s="8" t="s">
        <v>25</v>
      </c>
      <c r="B14" s="22" t="str">
        <f>IF(Stamgegevens!$B$11=0,"",B13+1)</f>
        <v/>
      </c>
      <c r="C14" s="64"/>
      <c r="D14" s="64"/>
      <c r="E14" s="64"/>
      <c r="F14" s="64"/>
      <c r="G14" s="64"/>
      <c r="H14" s="64"/>
      <c r="I14" s="64"/>
      <c r="J14" s="64"/>
      <c r="K14" s="65" t="str">
        <f t="shared" si="0"/>
        <v/>
      </c>
      <c r="L14" s="64"/>
      <c r="M14" s="64"/>
      <c r="N14" s="63"/>
      <c r="O14" s="63"/>
    </row>
    <row r="15" spans="1:15" ht="24.95" customHeight="1">
      <c r="A15" s="8" t="s">
        <v>26</v>
      </c>
      <c r="B15" s="22" t="str">
        <f>IF(Stamgegevens!$B$11=0,"",B14+1)</f>
        <v/>
      </c>
      <c r="C15" s="64"/>
      <c r="D15" s="64"/>
      <c r="E15" s="64"/>
      <c r="F15" s="64"/>
      <c r="G15" s="64"/>
      <c r="H15" s="64"/>
      <c r="I15" s="64"/>
      <c r="J15" s="64"/>
      <c r="K15" s="65" t="str">
        <f t="shared" si="0"/>
        <v/>
      </c>
      <c r="L15" s="64"/>
      <c r="M15" s="64"/>
      <c r="N15" s="63"/>
      <c r="O15" s="63"/>
    </row>
    <row r="16" spans="1:15" s="2" customFormat="1" ht="24.95" customHeight="1">
      <c r="A16" s="6" t="s">
        <v>27</v>
      </c>
      <c r="B16" s="7"/>
      <c r="C16" s="65" t="str">
        <f>IF(SUM(C9:C15)&gt;0,SUM(C9:C15),"")</f>
        <v/>
      </c>
      <c r="D16" s="65" t="str">
        <f aca="true" t="shared" si="1" ref="D16:M16">IF(SUM(D9:D15)&gt;0,SUM(D9:D15),"")</f>
        <v/>
      </c>
      <c r="E16" s="65" t="str">
        <f t="shared" si="1"/>
        <v/>
      </c>
      <c r="F16" s="65" t="str">
        <f t="shared" si="1"/>
        <v/>
      </c>
      <c r="G16" s="65" t="str">
        <f t="shared" si="1"/>
        <v/>
      </c>
      <c r="H16" s="65" t="str">
        <f t="shared" si="1"/>
        <v/>
      </c>
      <c r="I16" s="65" t="str">
        <f t="shared" si="1"/>
        <v/>
      </c>
      <c r="J16" s="65" t="str">
        <f t="shared" si="1"/>
        <v/>
      </c>
      <c r="K16" s="65" t="str">
        <f t="shared" si="1"/>
        <v/>
      </c>
      <c r="L16" s="65" t="str">
        <f t="shared" si="1"/>
        <v/>
      </c>
      <c r="M16" s="65" t="str">
        <f t="shared" si="1"/>
        <v/>
      </c>
      <c r="N16" s="47"/>
      <c r="O16" s="47"/>
    </row>
    <row r="17" spans="1:15" ht="8.1" customHeight="1">
      <c r="A17" s="38"/>
      <c r="B17" s="38"/>
      <c r="C17" s="43"/>
      <c r="D17" s="43"/>
      <c r="E17" s="43"/>
      <c r="F17" s="43"/>
      <c r="G17" s="43"/>
      <c r="H17" s="43"/>
      <c r="I17" s="43"/>
      <c r="J17" s="43"/>
      <c r="K17" s="31"/>
      <c r="L17" s="43"/>
      <c r="M17" s="43"/>
      <c r="N17" s="43"/>
      <c r="O17" s="43"/>
    </row>
    <row r="18" spans="1:15" ht="15">
      <c r="A18" s="44" t="s">
        <v>50</v>
      </c>
      <c r="B18" s="44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</row>
    <row r="19" spans="1:15" ht="15">
      <c r="A19" s="38"/>
      <c r="B19" s="3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15" ht="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1"/>
      <c r="L20" s="38"/>
      <c r="M20" s="38"/>
      <c r="N20" s="38"/>
      <c r="O20" s="38"/>
    </row>
    <row r="21" spans="1:15" ht="11.25" customHeight="1">
      <c r="A21" s="36" t="s">
        <v>44</v>
      </c>
      <c r="G21" s="37" t="s">
        <v>51</v>
      </c>
      <c r="H21" s="37"/>
      <c r="I21" s="37"/>
      <c r="J21" s="37"/>
      <c r="K21" s="37" t="s">
        <v>52</v>
      </c>
      <c r="M21" s="24"/>
      <c r="N21" s="24"/>
      <c r="O21" s="26" t="s">
        <v>32</v>
      </c>
    </row>
    <row r="22" spans="1:15" ht="11.25" customHeight="1">
      <c r="A22" s="36" t="s">
        <v>45</v>
      </c>
      <c r="G22" s="37" t="s">
        <v>42</v>
      </c>
      <c r="H22" s="37"/>
      <c r="I22" s="37"/>
      <c r="J22" s="37"/>
      <c r="K22" s="37" t="s">
        <v>42</v>
      </c>
      <c r="M22" s="25"/>
      <c r="N22" s="25"/>
      <c r="O22" s="27" t="s">
        <v>33</v>
      </c>
    </row>
    <row r="23" spans="1:15" ht="11.25" customHeight="1">
      <c r="A23" s="36" t="s">
        <v>46</v>
      </c>
      <c r="M23" s="25"/>
      <c r="N23" s="25"/>
      <c r="O23" s="27" t="s">
        <v>34</v>
      </c>
    </row>
    <row r="24" spans="1:15" ht="11.25" customHeight="1">
      <c r="A24" s="36" t="s">
        <v>47</v>
      </c>
      <c r="M24" s="25"/>
      <c r="N24" s="25"/>
      <c r="O24" s="27" t="s">
        <v>35</v>
      </c>
    </row>
    <row r="25" spans="1:15" ht="11.25" customHeight="1">
      <c r="A25" s="36" t="s">
        <v>48</v>
      </c>
      <c r="M25" s="25"/>
      <c r="N25" s="25"/>
      <c r="O25" s="27" t="s">
        <v>36</v>
      </c>
    </row>
    <row r="26" spans="1:15" ht="11.25" customHeight="1">
      <c r="A26" s="36" t="s">
        <v>49</v>
      </c>
      <c r="F26" s="35"/>
      <c r="G26" s="32"/>
      <c r="H26" s="32"/>
      <c r="I26" s="32"/>
      <c r="J26" s="35"/>
      <c r="K26" s="33"/>
      <c r="L26" s="32"/>
      <c r="M26" s="34"/>
      <c r="N26" s="25"/>
      <c r="O26" s="27" t="s">
        <v>37</v>
      </c>
    </row>
  </sheetData>
  <sheetProtection sheet="1" objects="1" scenarios="1"/>
  <mergeCells count="40">
    <mergeCell ref="C19:O19"/>
    <mergeCell ref="N14:O14"/>
    <mergeCell ref="N15:O15"/>
    <mergeCell ref="N16:O16"/>
    <mergeCell ref="A18:B18"/>
    <mergeCell ref="N8:O8"/>
    <mergeCell ref="N9:O9"/>
    <mergeCell ref="N10:O10"/>
    <mergeCell ref="N11:O11"/>
    <mergeCell ref="N12:O12"/>
    <mergeCell ref="N13:O13"/>
    <mergeCell ref="C18:O18"/>
    <mergeCell ref="L5:M5"/>
    <mergeCell ref="N5:O5"/>
    <mergeCell ref="A6:A7"/>
    <mergeCell ref="B6:B7"/>
    <mergeCell ref="C6:C7"/>
    <mergeCell ref="L6:M6"/>
    <mergeCell ref="N6:O6"/>
    <mergeCell ref="N7:O7"/>
    <mergeCell ref="A5:B5"/>
    <mergeCell ref="C5:D5"/>
    <mergeCell ref="E5:F5"/>
    <mergeCell ref="G5:H5"/>
    <mergeCell ref="I5:J5"/>
    <mergeCell ref="A4:B4"/>
    <mergeCell ref="C4:F4"/>
    <mergeCell ref="G4:H4"/>
    <mergeCell ref="I4:L4"/>
    <mergeCell ref="N4:O4"/>
    <mergeCell ref="A2:B2"/>
    <mergeCell ref="C2:F2"/>
    <mergeCell ref="G2:H2"/>
    <mergeCell ref="I2:L2"/>
    <mergeCell ref="N2:O2"/>
    <mergeCell ref="A3:B3"/>
    <mergeCell ref="C3:F3"/>
    <mergeCell ref="G3:H3"/>
    <mergeCell ref="I3:L3"/>
    <mergeCell ref="N3:O3"/>
  </mergeCells>
  <printOptions/>
  <pageMargins left="0.3937007874015748" right="0.3937007874015748" top="0.3937007874015748" bottom="0.3937007874015748" header="0" footer="0"/>
  <pageSetup horizontalDpi="600" verticalDpi="600" orientation="landscape" paperSize="9" scale="127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54469F4565D34A96A866D3D12CDA1C" ma:contentTypeVersion="10" ma:contentTypeDescription="Create a new document." ma:contentTypeScope="" ma:versionID="50ec6a1cc63415894c64edf8f53350f2">
  <xsd:schema xmlns:xsd="http://www.w3.org/2001/XMLSchema" xmlns:xs="http://www.w3.org/2001/XMLSchema" xmlns:p="http://schemas.microsoft.com/office/2006/metadata/properties" xmlns:ns2="2447ecab-6f5a-47ce-bbfa-f52832518b42" xmlns:ns3="1c2dec35-4458-4987-907c-2a7100435da7" targetNamespace="http://schemas.microsoft.com/office/2006/metadata/properties" ma:root="true" ma:fieldsID="40adbda608a1360573a80fc8dd936b2d" ns2:_="" ns3:_="">
    <xsd:import namespace="2447ecab-6f5a-47ce-bbfa-f52832518b42"/>
    <xsd:import namespace="1c2dec35-4458-4987-907c-2a7100435d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47ecab-6f5a-47ce-bbfa-f52832518b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2dec35-4458-4987-907c-2a7100435da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49B088-68CB-4F66-AD92-35384A7DDC27}"/>
</file>

<file path=customXml/itemProps2.xml><?xml version="1.0" encoding="utf-8"?>
<ds:datastoreItem xmlns:ds="http://schemas.openxmlformats.org/officeDocument/2006/customXml" ds:itemID="{3EBAA418-7181-4B90-9E3B-57021897A3B4}">
  <ds:schemaRefs>
    <ds:schemaRef ds:uri="2447ecab-6f5a-47ce-bbfa-f52832518b42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783B09-EAA1-4B4E-8EA5-9AA0F5CBA5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 Dahmen</dc:creator>
  <cp:keywords/>
  <dc:description/>
  <cp:lastModifiedBy>Hein Dahmen</cp:lastModifiedBy>
  <cp:lastPrinted>2018-05-18T10:07:04Z</cp:lastPrinted>
  <dcterms:created xsi:type="dcterms:W3CDTF">2018-04-20T12:47:04Z</dcterms:created>
  <dcterms:modified xsi:type="dcterms:W3CDTF">2019-04-30T19:43:24Z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0x010100B354469F4565D34A96A866D3D12CDA1C</vt:lpwstr>
  </property>
</Properties>
</file>